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PTIMAL\CONTABLE OPTIMAL\"/>
    </mc:Choice>
  </mc:AlternateContent>
  <xr:revisionPtr revIDLastSave="0" documentId="8_{F3AD49B9-C5E5-48F7-A713-04893540F210}" xr6:coauthVersionLast="45" xr6:coauthVersionMax="45" xr10:uidLastSave="{00000000-0000-0000-0000-000000000000}"/>
  <bookViews>
    <workbookView xWindow="-120" yWindow="-120" windowWidth="29040" windowHeight="15840" xr2:uid="{3F753A46-0AAF-458C-BEBF-DD760F321B09}"/>
  </bookViews>
  <sheets>
    <sheet name="PAGOS REALIZADOS+SALDOS INSOLUT" sheetId="1" r:id="rId1"/>
  </sheets>
  <definedNames>
    <definedName name="_xlnm._FilterDatabase" localSheetId="0" hidden="1">'PAGOS REALIZADOS+SALDOS INSOLUT'!$B$2:$H$879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7" i="1" l="1"/>
  <c r="D467" i="1"/>
  <c r="F466" i="1"/>
  <c r="H466" i="1" s="1"/>
  <c r="F465" i="1"/>
  <c r="H465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6" i="1"/>
  <c r="H456" i="1" s="1"/>
  <c r="F455" i="1"/>
  <c r="H455" i="1" s="1"/>
  <c r="F454" i="1"/>
  <c r="H454" i="1" s="1"/>
  <c r="F453" i="1"/>
  <c r="H453" i="1" s="1"/>
  <c r="F452" i="1"/>
  <c r="H452" i="1" s="1"/>
  <c r="F451" i="1"/>
  <c r="H451" i="1" s="1"/>
  <c r="F450" i="1"/>
  <c r="H450" i="1" s="1"/>
  <c r="F449" i="1"/>
  <c r="H449" i="1" s="1"/>
  <c r="F448" i="1"/>
  <c r="H448" i="1" s="1"/>
  <c r="F447" i="1"/>
  <c r="H447" i="1" s="1"/>
  <c r="F446" i="1"/>
  <c r="H446" i="1" s="1"/>
  <c r="F445" i="1"/>
  <c r="H445" i="1" s="1"/>
  <c r="F444" i="1"/>
  <c r="H444" i="1" s="1"/>
  <c r="F443" i="1"/>
  <c r="H443" i="1" s="1"/>
  <c r="F441" i="1"/>
  <c r="H441" i="1" s="1"/>
  <c r="F440" i="1"/>
  <c r="H440" i="1" s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H413" i="1" s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F401" i="1"/>
  <c r="G401" i="1" s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2" i="1"/>
  <c r="H392" i="1" s="1"/>
  <c r="F391" i="1"/>
  <c r="H391" i="1" s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H382" i="1" s="1"/>
  <c r="F381" i="1"/>
  <c r="H381" i="1" s="1"/>
  <c r="F380" i="1"/>
  <c r="H380" i="1" s="1"/>
  <c r="F379" i="1"/>
  <c r="H379" i="1" s="1"/>
  <c r="F378" i="1"/>
  <c r="H378" i="1" s="1"/>
  <c r="F377" i="1"/>
  <c r="H377" i="1" s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F364" i="1"/>
  <c r="H364" i="1" s="1"/>
  <c r="F363" i="1"/>
  <c r="H363" i="1" s="1"/>
  <c r="F362" i="1"/>
  <c r="H362" i="1" s="1"/>
  <c r="F361" i="1"/>
  <c r="H361" i="1" s="1"/>
  <c r="F360" i="1"/>
  <c r="G360" i="1" s="1"/>
  <c r="F359" i="1"/>
  <c r="H359" i="1" s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H350" i="1" s="1"/>
  <c r="F349" i="1"/>
  <c r="G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H305" i="1" s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G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G285" i="1" s="1"/>
  <c r="F284" i="1"/>
  <c r="H284" i="1" s="1"/>
  <c r="F283" i="1"/>
  <c r="H283" i="1" s="1"/>
  <c r="F282" i="1"/>
  <c r="H282" i="1" s="1"/>
  <c r="F281" i="1"/>
  <c r="H281" i="1" s="1"/>
  <c r="F280" i="1"/>
  <c r="G280" i="1" s="1"/>
  <c r="F279" i="1"/>
  <c r="H279" i="1" s="1"/>
  <c r="F278" i="1"/>
  <c r="H278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G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G243" i="1" s="1"/>
  <c r="F242" i="1"/>
  <c r="H242" i="1" s="1"/>
  <c r="F241" i="1"/>
  <c r="H241" i="1" s="1"/>
  <c r="F240" i="1"/>
  <c r="G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G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G225" i="1" s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G192" i="1" s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G164" i="1" s="1"/>
  <c r="F163" i="1"/>
  <c r="H163" i="1" s="1"/>
  <c r="F162" i="1"/>
  <c r="G162" i="1" s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2" i="1"/>
  <c r="H112" i="1" s="1"/>
  <c r="F111" i="1"/>
  <c r="G111" i="1" s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F52" i="1"/>
  <c r="H52" i="1" s="1"/>
  <c r="F51" i="1"/>
  <c r="H51" i="1" s="1"/>
  <c r="F50" i="1"/>
  <c r="H50" i="1" s="1"/>
  <c r="F49" i="1"/>
  <c r="H49" i="1" s="1"/>
  <c r="F47" i="1"/>
  <c r="H47" i="1" s="1"/>
  <c r="F46" i="1"/>
  <c r="H46" i="1" s="1"/>
  <c r="F45" i="1"/>
  <c r="H45" i="1" s="1"/>
  <c r="F44" i="1"/>
  <c r="H44" i="1" s="1"/>
  <c r="F43" i="1"/>
  <c r="G43" i="1" s="1"/>
  <c r="H43" i="1" s="1"/>
  <c r="F42" i="1"/>
  <c r="H42" i="1" s="1"/>
  <c r="F41" i="1"/>
  <c r="H41" i="1" s="1"/>
  <c r="F40" i="1"/>
  <c r="H40" i="1" s="1"/>
  <c r="F39" i="1"/>
  <c r="F38" i="1"/>
  <c r="H38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G24" i="1" s="1"/>
  <c r="F23" i="1"/>
  <c r="H23" i="1" s="1"/>
  <c r="F22" i="1"/>
  <c r="G22" i="1" s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467" i="1" l="1"/>
  <c r="H255" i="1"/>
  <c r="H24" i="1"/>
  <c r="H243" i="1"/>
  <c r="H285" i="1"/>
  <c r="H349" i="1"/>
  <c r="H164" i="1"/>
  <c r="H360" i="1"/>
  <c r="G39" i="1"/>
  <c r="G53" i="1"/>
  <c r="H53" i="1" s="1"/>
  <c r="G182" i="1"/>
  <c r="H182" i="1" s="1"/>
  <c r="H240" i="1"/>
  <c r="G365" i="1"/>
  <c r="H365" i="1" s="1"/>
  <c r="H232" i="1"/>
  <c r="H280" i="1"/>
  <c r="H296" i="1"/>
  <c r="H39" i="1" l="1"/>
  <c r="H467" i="1" s="1"/>
  <c r="G467" i="1"/>
</calcChain>
</file>

<file path=xl/sharedStrings.xml><?xml version="1.0" encoding="utf-8"?>
<sst xmlns="http://schemas.openxmlformats.org/spreadsheetml/2006/main" count="475" uniqueCount="475">
  <si>
    <t>NOMBRE RECLAMANTE Y/O AFECTADO</t>
  </si>
  <si>
    <t>IDENTIFICACION RECLAMANTE</t>
  </si>
  <si>
    <t>TOTAL RECONOCIDO</t>
  </si>
  <si>
    <t>VALOR PAGADO PRIMER PAGO</t>
  </si>
  <si>
    <t>SALDO POR PAGAR DESPUES DEL PRIMER PAGO</t>
  </si>
  <si>
    <t>VALOR PAGADO SEGUNDO PAGO</t>
  </si>
  <si>
    <t>SALDO POR PAGAR DESPUES DEL SEGUNDO PAGO</t>
  </si>
  <si>
    <t>ABRAHAM HUMBERTO MOADIE PADILLA</t>
  </si>
  <si>
    <t>ADALGIZA DEL SOCORRO GUTIERREZ DE PINERES VERGARA</t>
  </si>
  <si>
    <t>ADELAIDA CESPEDES VELASQUEZ</t>
  </si>
  <si>
    <t>ADRIANA JUDITH MENDOZA BOHADA</t>
  </si>
  <si>
    <t>ADRIANA PATRICIA HERRERA TOVAR</t>
  </si>
  <si>
    <t>ADRIANA SALEM SAAD</t>
  </si>
  <si>
    <t>ALBA LUCIA ORTIZ OEHLERT</t>
  </si>
  <si>
    <t>ALBA LUZ PERDOMO QUESADA</t>
  </si>
  <si>
    <t>ALBA PATRICIA CASTANO GALVES</t>
  </si>
  <si>
    <t>ALCIBIADES JERONIMO DIAZ DUENAS</t>
  </si>
  <si>
    <t>ALFONSO ROJAS FAJARDO</t>
  </si>
  <si>
    <t>ALFREDO PEREZ SANTOS</t>
  </si>
  <si>
    <t>ALFREDO VARGAS SIERRA</t>
  </si>
  <si>
    <t>ALICIA CADENA CARRILLO</t>
  </si>
  <si>
    <t>ALIRIO EDUARDO ROBAYO PALACIOS</t>
  </si>
  <si>
    <t>ALVARO OMAR SANCHEZ ROMERO</t>
  </si>
  <si>
    <t>ALVARO RIASCOS FERNANDEZ DE CASTRO</t>
  </si>
  <si>
    <t>AMPARO LUCERO VILLA ROJAS</t>
  </si>
  <si>
    <t>ANA LUCIA VARON LENIS</t>
  </si>
  <si>
    <t>ANA MARIA RUIZ ORDONEZ</t>
  </si>
  <si>
    <t>ANA PATRICIA SANDOVAL LLANOS</t>
  </si>
  <si>
    <t>ANA ROSA SIATOBA ANGEL</t>
  </si>
  <si>
    <t>ANDRES DAVID MENDEZ ALVAREZ</t>
  </si>
  <si>
    <t>ANDRES FELIPE CASTRILLON OCAMPO</t>
  </si>
  <si>
    <t>ANDRES LEONARDO BAEZ RIVEROS</t>
  </si>
  <si>
    <t>ANDRES TRUJILLO IZAZA</t>
  </si>
  <si>
    <t>ANGELA MARIA ACOSTA ESPINOSA</t>
  </si>
  <si>
    <t>ANGELA MARIA PRIETO CASTRO</t>
  </si>
  <si>
    <t>ANGELA PATRICIA MAHECHA GARCIA</t>
  </si>
  <si>
    <t>ANGELA VIVIANA CASTANEDA RODRIGUEZ</t>
  </si>
  <si>
    <t>ANGELICA MARIA ARISTIZABAL VALLEJO</t>
  </si>
  <si>
    <t>ANGELINA MARIA ROJANO VERGARA</t>
  </si>
  <si>
    <t>ANUNCIACION BOHADA CRISTANCHO</t>
  </si>
  <si>
    <t>ROSARIO ARANGO ARCINIEGAS</t>
  </si>
  <si>
    <t>AURA ELISA CRUZ MONTES</t>
  </si>
  <si>
    <t>BEATRIZ STELLA GUERRERO ROMERO</t>
  </si>
  <si>
    <t>BENJAMIN RICO CUTA</t>
  </si>
  <si>
    <t>BIBIANA MURILLO GOMEZ</t>
  </si>
  <si>
    <t>BLANCA YAMIR MEDINA ROJAS</t>
  </si>
  <si>
    <t>BRENDA YOHANA PINEROS CAMELO</t>
  </si>
  <si>
    <t>BRIGITH ANTONIA GARCIA LOPEZ</t>
  </si>
  <si>
    <t>CAMILO ALBERTO VARGAS ECHANDIA</t>
  </si>
  <si>
    <t>CARLOS ARTURO GARCIA RICO</t>
  </si>
  <si>
    <t>CARLOS EDUARDO ESPINOSA LOPEZ</t>
  </si>
  <si>
    <t xml:space="preserve">CARLOS FABIAN VILLALOBOS LOPEZ </t>
  </si>
  <si>
    <t>CARLOS FERNANDO ROMERO SANCHEZ</t>
  </si>
  <si>
    <t>CARLOS HUMBERTO GARZON</t>
  </si>
  <si>
    <t>CARMEN DEL PILAR MAYORGA OSPINA</t>
  </si>
  <si>
    <t>CARMEN ROSARIO TORRES MEJIA</t>
  </si>
  <si>
    <t>CATALINA MARIA PARRA HENAO</t>
  </si>
  <si>
    <t>CECILIA CORTES LOZANO</t>
  </si>
  <si>
    <t>CESAR ALEJANDRO MUNOZ FARIAS</t>
  </si>
  <si>
    <t>CESAR AUGUSTO BUITRAGO GONZALEZ</t>
  </si>
  <si>
    <t>CESAR EDUARDO JIMENEZ JIMENEZ</t>
  </si>
  <si>
    <t>CESAR JULIO RIBERO OROSTEGUI</t>
  </si>
  <si>
    <t>CHRISTIAN ALBERTO VEIGT GUERRERO</t>
  </si>
  <si>
    <t>CHRISTIAN GONZALEZ PARADA</t>
  </si>
  <si>
    <t>CLARA BERTA DEL RIO RUBIO</t>
  </si>
  <si>
    <t>CLARA MARGARITA MEJIA VARGAS</t>
  </si>
  <si>
    <t>CLARA MARIA SANCHEZ DE ROMERO</t>
  </si>
  <si>
    <t>CLARENA GOMEZ MOJICA</t>
  </si>
  <si>
    <t>CLAUDIA MARCELA CUBILLOS BERMUDEZ</t>
  </si>
  <si>
    <t>CLAUDIA MARIA VILLAMIL AGUDELO</t>
  </si>
  <si>
    <t>CLAUDIA PATRICIA DIAZGRANADOS LOPERA</t>
  </si>
  <si>
    <t>CLAUDIA PATRICIA ORTIZ AREVALO</t>
  </si>
  <si>
    <t>CLAUDIA QUEVEDO PINZON</t>
  </si>
  <si>
    <t>CONDAL INVERSIONES SAS</t>
  </si>
  <si>
    <t>CRISTIAN ANDRES PEPINOSA PARRA</t>
  </si>
  <si>
    <t>DANIEL GIOVANNI GOMEZ BERMUDEZ</t>
  </si>
  <si>
    <t>DANIEL PACHECO SALEM</t>
  </si>
  <si>
    <t>DANIEL PATINO MOSCOSO</t>
  </si>
  <si>
    <t>DANIEL ROJAS MORA</t>
  </si>
  <si>
    <t>DANIELA ISABEL NIETO PERALTA</t>
  </si>
  <si>
    <t>DANIVIAN ANDREA HIGGINS ARIZA</t>
  </si>
  <si>
    <t>DAVID ALONSO YEPES TEJADA</t>
  </si>
  <si>
    <t>DAVID EDUARDO RESTREPO PEREZ</t>
  </si>
  <si>
    <t>DAVID ERNESTO CELIS GARCIA</t>
  </si>
  <si>
    <t>DAVID MAURICIO DUARTE BARRERA</t>
  </si>
  <si>
    <t>DEISSY ALEXANDRA BETANCUR YEPES</t>
  </si>
  <si>
    <t>DENIS MARIA POMBO MESA</t>
  </si>
  <si>
    <t>DIANA ALEJANDRA TORRES SUAREZ</t>
  </si>
  <si>
    <t>DIANA BEATRIZ MALDONADO RINCON</t>
  </si>
  <si>
    <t>DIANA MARCELA MOZO TRIANA</t>
  </si>
  <si>
    <t>DIANA MILENA DORIA SANCHEZ</t>
  </si>
  <si>
    <t>DIANA PATRICIA CESPEDES JARAMILLO</t>
  </si>
  <si>
    <t>DIANA PATRICIA HOYOS SERNA</t>
  </si>
  <si>
    <t>DIEGO HINCAPIE CASTRO</t>
  </si>
  <si>
    <t>DIEGO HORACIO REINA LOPEZ</t>
  </si>
  <si>
    <t>DIEGO JAVIER LOZANO CIFUENTES</t>
  </si>
  <si>
    <t>DIEGO PINILLA ARANGO</t>
  </si>
  <si>
    <t>DORA CLEMENCIA URIBE DE CHAHIN</t>
  </si>
  <si>
    <t>DORA FAYSULE GAMBA GOMEZ</t>
  </si>
  <si>
    <t>DORIS MARCELA DELGADILLO BAQUERO</t>
  </si>
  <si>
    <t>EDGAR FERNAN SIERRA MERLANO</t>
  </si>
  <si>
    <t xml:space="preserve">EDGAR HURTADO CORTES </t>
  </si>
  <si>
    <t>EDMUNDO AUGUSTO MARTINEZ REYES</t>
  </si>
  <si>
    <t>EDUARDO HERNANDO CORREA CAMARGO</t>
  </si>
  <si>
    <t>EDWIN MANUEL TORRES BALDIRIS</t>
  </si>
  <si>
    <t>EDWIN MOJICA MOJICA</t>
  </si>
  <si>
    <t>ELDA PARRA DE EMPERADOR</t>
  </si>
  <si>
    <t>ELISA VILLEGAS CORREA</t>
  </si>
  <si>
    <t>ELIZABETH HARKER VILLAMIZAR</t>
  </si>
  <si>
    <t>ELIZABETH HIDALGO RODRIGUEZ</t>
  </si>
  <si>
    <t>ELKIN FRANCISCO OJEDA OJEDA</t>
  </si>
  <si>
    <t>ELSA NELLY PEREZ OSSA</t>
  </si>
  <si>
    <t>ELSA PATRICIA SCHUSTER RODRIGUEZ</t>
  </si>
  <si>
    <t xml:space="preserve">ELVIA MARGARITA RAMIREZ GARCIA </t>
  </si>
  <si>
    <t>ERIKA TATIANA PARRA HENAO</t>
  </si>
  <si>
    <t>ESEDE SAS</t>
  </si>
  <si>
    <t>EUGENIO MARTINEZ NINO</t>
  </si>
  <si>
    <t>FABIAN DE JESUS TORO BECERRA</t>
  </si>
  <si>
    <t>FABIO RESTREPO LOPEZ</t>
  </si>
  <si>
    <t>FEDERICO BATTISTON POSADA</t>
  </si>
  <si>
    <t>FELIX ARTURO HERRERA RIANO</t>
  </si>
  <si>
    <t>FELIX BONILLA ESLAVA</t>
  </si>
  <si>
    <t>FERNANDO ENRIQUE ARRIETA LORA</t>
  </si>
  <si>
    <t>FERNANDO RICARDO JORGE BENJAMIN AREVALO DE BOECK</t>
  </si>
  <si>
    <t>FRANCISCO AUGUSTO LUBINUS BADILLO</t>
  </si>
  <si>
    <t>FRANCISCO JAVIER RUBIO RENGIFO</t>
  </si>
  <si>
    <t>FRANCISCO JOSE MENDIETA ALBORNOZ</t>
  </si>
  <si>
    <t>FRANCISCO JAVIER MEZA PALMA</t>
  </si>
  <si>
    <t>FRANCISCO SAID ZARUR LATORRE</t>
  </si>
  <si>
    <t>GABRIEL EDUARDO CERTAIN OBREGON</t>
  </si>
  <si>
    <t>GABRIEL PEREZ SCHUSTER</t>
  </si>
  <si>
    <t>GERMAN AFANADOR CEBALLOS</t>
  </si>
  <si>
    <t xml:space="preserve">GERMAN ARTEAGA VELASQUEZ </t>
  </si>
  <si>
    <t>GERMAN MORENO GALINDO</t>
  </si>
  <si>
    <t>GERSON IVAN ROA TIJERINO</t>
  </si>
  <si>
    <t>GLADYS TOVAR CHIQUIZA</t>
  </si>
  <si>
    <t>GLORIA EUGENIA ARDILA JULIAO</t>
  </si>
  <si>
    <t>GLORIA HELENA VALLEJO DE ISAZA</t>
  </si>
  <si>
    <t>GLORIA MARIA NARANJO AFRICANO</t>
  </si>
  <si>
    <t>GLORIA TERESA HARKER USECHE</t>
  </si>
  <si>
    <t xml:space="preserve">GONZALO ANDRES VILLALON PRENDEZ </t>
  </si>
  <si>
    <t>GONZALO HERRERA CEPEDA</t>
  </si>
  <si>
    <t>GUILLERMO LEON SALAZAR GAVIRIA</t>
  </si>
  <si>
    <t>GUSTAVO ADOLFO CUELLO GARRIDO</t>
  </si>
  <si>
    <t>HECTOR HONORIO PINEDA DEVIA</t>
  </si>
  <si>
    <t>HEIMY LINETH RAMOS RODRIGUEZ</t>
  </si>
  <si>
    <t>HELENA PEREZ LINAN</t>
  </si>
  <si>
    <t>HERNAN CORTES ANZOLA</t>
  </si>
  <si>
    <t xml:space="preserve">HERNAN ELIECER ROJANO GUZMAN </t>
  </si>
  <si>
    <t>HERNAN SILVA LARA</t>
  </si>
  <si>
    <t>HUMBERTO ANTONIO GOMEZ QUINTERO</t>
  </si>
  <si>
    <t>ILMA MARINA HORTUA CONTRERAS</t>
  </si>
  <si>
    <t>INDIRA MORENO RIANO</t>
  </si>
  <si>
    <t>IRIS YOLANDA PALLARES MESA</t>
  </si>
  <si>
    <t>ITALA LUZMAR DURAN PAZOS</t>
  </si>
  <si>
    <t>IVAN ANTONIO ALFONSO LOPEZ</t>
  </si>
  <si>
    <t>IVAN CAMILO CALVO BORDA</t>
  </si>
  <si>
    <t>IVAN RAMIREZ RAMIREZ</t>
  </si>
  <si>
    <t>IVONNE MARIA BENITEZ PINZON</t>
  </si>
  <si>
    <t>JAIME ALFONSO JARABA HURTADO</t>
  </si>
  <si>
    <t>JAIME ANTONIO ESTRADA FLOREZ</t>
  </si>
  <si>
    <t>JAIME OSWALDO CAMARGO CAMELO</t>
  </si>
  <si>
    <t xml:space="preserve">JAIR DE JESUS MENDOZA BALCAZAR </t>
  </si>
  <si>
    <t>JAIRO ANDRES TAVERA RODRIGUEZ</t>
  </si>
  <si>
    <t>JALIL EDUARDO RAMIREZ ELAM</t>
  </si>
  <si>
    <t>JAVIER ALEXANDER MORA SALDANA</t>
  </si>
  <si>
    <t>JAVIER ENRIQUE PEPINOSA MEDINA</t>
  </si>
  <si>
    <t>JAVIER JOSE CALIXTO DAZA</t>
  </si>
  <si>
    <t>JESUS ANTONIO DE LEON MARTINEZ</t>
  </si>
  <si>
    <t>JIMENA DEL PILAR DAZA RAMOS</t>
  </si>
  <si>
    <t>JOHANNA ANGELICA MORENO HERNANDEZ</t>
  </si>
  <si>
    <t>JOHANNA ANDREA BARRERA RAMOS</t>
  </si>
  <si>
    <t>JOHANNA MILENA PEDRAZA</t>
  </si>
  <si>
    <t>JOHANNA WITTENZELLNER VERA</t>
  </si>
  <si>
    <t>JOHNNY RIOS RIOS</t>
  </si>
  <si>
    <t>JORGE ALBERTO TOBON RIVERA</t>
  </si>
  <si>
    <t>JORGE EDUARDO JARAMILLO NARANJO</t>
  </si>
  <si>
    <t>JORGE WILLIAM RENDON GALLEGO</t>
  </si>
  <si>
    <t>JOSE ANTONIO BAUTISTA RICO</t>
  </si>
  <si>
    <t>JOSE ARISTIDES MARIN ARBELAEZ</t>
  </si>
  <si>
    <t>JOSE BERNARDO MORALES LONDONO</t>
  </si>
  <si>
    <t>JOSE CARLOS HUMBERTO CASTANEDA RONDON</t>
  </si>
  <si>
    <t>JOSE DAVID ORTIZ SOLIS</t>
  </si>
  <si>
    <t>JOSE FERNANDO BELTRAN QUINONES</t>
  </si>
  <si>
    <t>JOSE ISMAEL BERMUDEZ LEON</t>
  </si>
  <si>
    <t>JOSE ISRAEL TEJADA OCAMPO</t>
  </si>
  <si>
    <t>JOSE LUIS CUADRO TAPIA</t>
  </si>
  <si>
    <t>JOVAN CIFUENTES GARZON</t>
  </si>
  <si>
    <t>JUAN CAMILO JIMENEZ GUERRERO</t>
  </si>
  <si>
    <t>JUAN CAMILO RICAURTE PINEDA</t>
  </si>
  <si>
    <t>JUAN CARLOS RESTREPO GARCIA</t>
  </si>
  <si>
    <t>JUAN CARLOS DE LA TORRE CAICEDO</t>
  </si>
  <si>
    <t>JUAN CARLOS VELANDIA ALVAREZ</t>
  </si>
  <si>
    <t>JUAN DANIEL ROA REYES</t>
  </si>
  <si>
    <t>JUAN MANUEL BERNAL JIMENEZ</t>
  </si>
  <si>
    <t>JUAN PABLO ORTIZ RIVERA</t>
  </si>
  <si>
    <t xml:space="preserve">JUAN PAULO YEPES CAMACHO </t>
  </si>
  <si>
    <t>JULIA NEYFEE DEL VALLE BORRAEZ</t>
  </si>
  <si>
    <t>JULIAN DARIO RESTREPO JUAREZ</t>
  </si>
  <si>
    <t>JULIAN DAVID VELASQUEZ TEJADA</t>
  </si>
  <si>
    <t>JULIANA NARANJO PAREDES</t>
  </si>
  <si>
    <t>JULIO ALBERTO SAAVEDRA SALCEDO</t>
  </si>
  <si>
    <t>JULIO HERNAN CORREA SANCHEZ</t>
  </si>
  <si>
    <t>KARMINA ZULUAGA GOMEZ</t>
  </si>
  <si>
    <t>KATHERINE CAROLINA CURTIDOR</t>
  </si>
  <si>
    <t>KELLYS PUELLO PINTO</t>
  </si>
  <si>
    <t>LAURA CONSUELO GAMBOA SAENZ</t>
  </si>
  <si>
    <t>LEMAN ALCIDES CORPUS RODRIGUEZ</t>
  </si>
  <si>
    <t>LEONOR MENDOZA DE RIASCOS</t>
  </si>
  <si>
    <t>LIBIA MARCELA DIAZ GARCIA</t>
  </si>
  <si>
    <t xml:space="preserve">LIBIA VIRGINIA ACOSTA DEL RIO </t>
  </si>
  <si>
    <t>LILIAN ARACELY BARBOSA ORTIZ</t>
  </si>
  <si>
    <t>LILIANA PATRICIA GASCA ALVAREZ</t>
  </si>
  <si>
    <t>LILIANA ROJAS CHAPARRO</t>
  </si>
  <si>
    <t>LIZ XIMENA RIVERA MARTINEZ</t>
  </si>
  <si>
    <t>LORENA PAOLA ALVAREZ HERNANDEZ</t>
  </si>
  <si>
    <t>LUCIA JOSEFINA OLMOS TORO</t>
  </si>
  <si>
    <t>LUIS ALFONSO DIAGO ESCOBAR</t>
  </si>
  <si>
    <t>LUIS ARISON ARIAS BONILLA</t>
  </si>
  <si>
    <t>LUIS BERNARDO CABAL CANO</t>
  </si>
  <si>
    <t>LUIS CARLOS GUTIERREZ MORENO</t>
  </si>
  <si>
    <t>LUIS ERNESTO NINO MEJIA</t>
  </si>
  <si>
    <t>LUIS FERNANDO MESA CARDENAS</t>
  </si>
  <si>
    <t>LUPO RAMON MENDEZ DURAN</t>
  </si>
  <si>
    <t>LUIS JAVIER HOYOS OSORIO</t>
  </si>
  <si>
    <t>LUZ ADRIANA TAMAYO CORRALES</t>
  </si>
  <si>
    <t>LUZ ANGELA CASTRO CABRA</t>
  </si>
  <si>
    <t>LUZ DARI CORREA MARTINEZ</t>
  </si>
  <si>
    <t>LUZ ELENA LONDONO ACHURY</t>
  </si>
  <si>
    <t>LUZ ESPERANZA BAUTISTA VALERO</t>
  </si>
  <si>
    <t>LUZ MARIA ISAZA VALLEJO</t>
  </si>
  <si>
    <t>LUZ MARINA ALVAREZ TORRES</t>
  </si>
  <si>
    <t>LUZ MILA SANCHEZ DE HIDALGO</t>
  </si>
  <si>
    <t>LUZ MIREYA ARDILA HUERFANO</t>
  </si>
  <si>
    <t>LYRIAN PAMELA POSADA JIMENEZ</t>
  </si>
  <si>
    <t>MAFINCO SAS</t>
  </si>
  <si>
    <t>MAR PURPURA SAS</t>
  </si>
  <si>
    <t>MARCO ANTONIO CANCHILA VASQUEZ</t>
  </si>
  <si>
    <t>MARGARITA ESPINOSA TRUJILLO</t>
  </si>
  <si>
    <t>MARIA ANGELICA LOPEZ MORALES</t>
  </si>
  <si>
    <t xml:space="preserve">MARIA AURORA VARGAS  </t>
  </si>
  <si>
    <t>MARIA CENAIDA HERRERA</t>
  </si>
  <si>
    <t>MARIA CLARA SINNING ANGEL</t>
  </si>
  <si>
    <t>MARIA CONSTANZA ARTEAGA HERNANDEZ</t>
  </si>
  <si>
    <t>MARIA CRISTINA CECILIA VELASQUEZ DE AREVALO</t>
  </si>
  <si>
    <t>MARIA DE JESUS BERMUDEZ LEON</t>
  </si>
  <si>
    <t>MARIA DEL CARMEN CASAS DE VARGAS</t>
  </si>
  <si>
    <t>MARIA EDELMIRA ROJAS PENA</t>
  </si>
  <si>
    <t>MARIA ELENA CASTANO SUAREZ</t>
  </si>
  <si>
    <t>MARIA ELISA MONROY TRUJILLO</t>
  </si>
  <si>
    <t>MARIA ELSA VALLEJO RABA</t>
  </si>
  <si>
    <t>MARIA ELSY GLADYS LONDONO DE PULIDO</t>
  </si>
  <si>
    <t>MARIA ERNESTINA GUERRERO GOMEZ</t>
  </si>
  <si>
    <t>MARIA ESTHER PENALOZA LEAL</t>
  </si>
  <si>
    <t>MARIA EUGENIA GUZMAN DE MOLINA</t>
  </si>
  <si>
    <t>MARIA EUGENIA MARCELA FERNANDEZ BUITRAGO</t>
  </si>
  <si>
    <t>MARIA EUGENIA PAREDES MURILLO</t>
  </si>
  <si>
    <t>MARIA GLADYS MARLENE PATINO DE FERNANDEZ</t>
  </si>
  <si>
    <t>MARIA GLADYS NIETO BELTRAN</t>
  </si>
  <si>
    <t>MARIA HELENA MOYA DE RAMIREZ</t>
  </si>
  <si>
    <t>MARIA INIRIDA BATECA NOCUA</t>
  </si>
  <si>
    <t>MARIA IRMA COTRINO TORRES</t>
  </si>
  <si>
    <t>MARIA JOSEFA ORTIZ DE GUEVARA</t>
  </si>
  <si>
    <t>MARIA LILIANA URIBE ESCOBAR</t>
  </si>
  <si>
    <t>MARIA LILIANA VERGARA BEJARANO</t>
  </si>
  <si>
    <t>MARIA LUCIA DUQUE GOMEZ</t>
  </si>
  <si>
    <t>MARIA LUCIA MARTINEZ LESMES</t>
  </si>
  <si>
    <t>MARIA LUISA GALVES DE CASTRO</t>
  </si>
  <si>
    <t>MARIA RENGIFO DE RUBIO</t>
  </si>
  <si>
    <t>MARIA TERESA BURBANO ALOMIA</t>
  </si>
  <si>
    <t>MARIA TERESA PERDOMO QUESADA</t>
  </si>
  <si>
    <t>MARIA VICTORIA ESCOBAR MUNOZ</t>
  </si>
  <si>
    <t>MARIANO ANTONIO PEREZ DIAZ</t>
  </si>
  <si>
    <t>MARIELLA MURCIA CAICEDO</t>
  </si>
  <si>
    <t>MARIO MEJIA HERRERA</t>
  </si>
  <si>
    <t>MARLENE LONDONO ACHURY</t>
  </si>
  <si>
    <t>MARTHA INES BERMUDEZ LEON</t>
  </si>
  <si>
    <t>MARTHA LILIANA VALENCIA MURCIA</t>
  </si>
  <si>
    <t xml:space="preserve">MARTHA LUCIA ESCOBAR DE URIBE </t>
  </si>
  <si>
    <t>MARTHA LUCIA RUBIO RUBIO</t>
  </si>
  <si>
    <t>MARTHA MERY VELASQUEZ ESCOBAR</t>
  </si>
  <si>
    <t>MARTHA PAOLA SANCHEZ MARTINEZ</t>
  </si>
  <si>
    <t>MARY MORENO DE QUINTERO</t>
  </si>
  <si>
    <t>MARYURY PIEDAD GOMEZ SAAVEDRA</t>
  </si>
  <si>
    <t>MAURICIO ANDRES NAVARRO DE CASTRO</t>
  </si>
  <si>
    <t>MAURICIO ENRIQUE SUAREZ SIZA</t>
  </si>
  <si>
    <t>MAURICIO VILLEGAS GUZMAN</t>
  </si>
  <si>
    <t>MERCEDES VERGARA GUERRA</t>
  </si>
  <si>
    <t>MISAEL HIDALGO RODRIGUEZ</t>
  </si>
  <si>
    <t>MONICA ALEJANDRA VEGA SEPULVEDA</t>
  </si>
  <si>
    <t>MYRIAM JEANNETTE HURTADO JARAMILLO</t>
  </si>
  <si>
    <t>MYRIAM PILAR MARTINEZ ROA</t>
  </si>
  <si>
    <t>NANCY ARIAS AMAYA</t>
  </si>
  <si>
    <t>NANCY EUNICE NINO CASTANEDA</t>
  </si>
  <si>
    <t>NAPOLEON MOLINA LEIVA</t>
  </si>
  <si>
    <t xml:space="preserve">NESTOR NARANJO PAREDES </t>
  </si>
  <si>
    <t>NEIFA ROSA MANTILLA TULENA</t>
  </si>
  <si>
    <t>NELSON GALVIS RODRIGUEZ</t>
  </si>
  <si>
    <t>NOHRA STELLA CLAVIJO GONZALEZ</t>
  </si>
  <si>
    <t>NORA RESTREPO LOPEZ</t>
  </si>
  <si>
    <t>NORELYS AURORA LINARES COLMENAREZ</t>
  </si>
  <si>
    <t>NORMA CONSTANZA VARGAS PAEZ</t>
  </si>
  <si>
    <t>NUBIA STELLA CAMELO DE PINEROS</t>
  </si>
  <si>
    <t>NUBIA STELLA MONTEJO LEON-DIANA MARCELA GUERRA GARZON</t>
  </si>
  <si>
    <t>39552741-52190344</t>
  </si>
  <si>
    <t>NURY STELLA CONTRERAS GARCIA</t>
  </si>
  <si>
    <t>OLGA GUERRERO DE JIMENEZ</t>
  </si>
  <si>
    <t>OLGA LUCIA LOPEZ MEDINA</t>
  </si>
  <si>
    <t>OLGA MARGARITA DIAZ HERRERA</t>
  </si>
  <si>
    <t>OLGA MARIA MEUSBURGER MARMOLEJO</t>
  </si>
  <si>
    <t>OLGA PATRICIA MORA VILLALOBOS</t>
  </si>
  <si>
    <t>ORLANDO PEREZ RODRIGUEZ</t>
  </si>
  <si>
    <t xml:space="preserve">OSWALDO GROB MARTINEZ </t>
  </si>
  <si>
    <t xml:space="preserve">OSWALDO BONILLA PARDO </t>
  </si>
  <si>
    <t xml:space="preserve">PABLO ENRIQUE MANTILLA ALVAREZ </t>
  </si>
  <si>
    <t>PAOLA ANDREA RODRIGUEZ BARRETO</t>
  </si>
  <si>
    <t>PATRICIA LOPEZ RAMIREZ</t>
  </si>
  <si>
    <t>PEDRO JOSE MARTINEZ PENA</t>
  </si>
  <si>
    <t>PEDRO LEONEL MEDELLIN BOHORQUEZ</t>
  </si>
  <si>
    <t>PIEDAD JARAMILLO VALLEJO</t>
  </si>
  <si>
    <t>PILAR ANDREA TAVERA RODRIGUEZ</t>
  </si>
  <si>
    <t>QUALITAS SALUD LIMITADA</t>
  </si>
  <si>
    <t>RAFAEL ANTONIO URBINA CHUQUIN</t>
  </si>
  <si>
    <t>RAFAEL AREVALO CABALLERO</t>
  </si>
  <si>
    <t>RAFAEL ROBERTO RODRIGUEZ ALFONSO</t>
  </si>
  <si>
    <t>RAMON OSCAR LEON VELASQUEZ</t>
  </si>
  <si>
    <t>RICARDO HERNAN DELGADILLO BAQUERO</t>
  </si>
  <si>
    <t>ROBERTO ARNEDO MUNOZ</t>
  </si>
  <si>
    <t>ROBINSON MANUEL PEREZ CUADRADO</t>
  </si>
  <si>
    <t xml:space="preserve">ROQUE SAMUEL MANTILLA ALVAREZ </t>
  </si>
  <si>
    <t>ROSA MARIA CASTIBLANCO GONZALEZ</t>
  </si>
  <si>
    <t>ROSA MARIA ROJAS VILLAMIZAR</t>
  </si>
  <si>
    <t>ROSAURA MONCADA DE VANEGAS</t>
  </si>
  <si>
    <t>RUBEN DARIO CORREA SANCHEZ</t>
  </si>
  <si>
    <t>RUTH CRISTINA IZQUIERDO DE AMAYA</t>
  </si>
  <si>
    <t>SAMUEL EDUARDO TRUJILLO HENAO</t>
  </si>
  <si>
    <t>SANDRA JANNETH RUIZ ARIAS</t>
  </si>
  <si>
    <t>SANDRA JAZMINE CANAS HERRERA</t>
  </si>
  <si>
    <t>SANDRA LILIANA MORALES OSPINA</t>
  </si>
  <si>
    <t>SANDRA PATRICIA CAYCEDO QUIROGA</t>
  </si>
  <si>
    <t>KATTYA KARINA SANGUINO PEREZ</t>
  </si>
  <si>
    <t>SANTIAGO CORREA JARAMILLO</t>
  </si>
  <si>
    <t>SARITA MUGRABI SASSON</t>
  </si>
  <si>
    <t>SILVANA CASAS PACINI</t>
  </si>
  <si>
    <t>SIMON SARMIENTO NINO</t>
  </si>
  <si>
    <t xml:space="preserve">STELLA DEL SOCORRO GALLEGO ZULUAGA </t>
  </si>
  <si>
    <t>STEPHAN CHAIN URIBE</t>
  </si>
  <si>
    <t>TERESINHA SAVEGNAGO</t>
  </si>
  <si>
    <t>TERRITORIO SAS C I</t>
  </si>
  <si>
    <t>URIEL ADOLFO RINCON RODRIGUEZ</t>
  </si>
  <si>
    <t>VAIRO HERNANDEZ BUSTAMANTE</t>
  </si>
  <si>
    <t>VICTOR MANUEL ROJAS CARVAJAL</t>
  </si>
  <si>
    <t>VLADIMIR MELENDEZ SUA</t>
  </si>
  <si>
    <t>WILLIAMS ERNESTO CALDERON NIETO</t>
  </si>
  <si>
    <t xml:space="preserve">WILLIAM HERNAN ROESEL MILLAN </t>
  </si>
  <si>
    <t>WILLIAM MAURICIO SUESCA URIAN</t>
  </si>
  <si>
    <t>YAMIL ABDALA MESA</t>
  </si>
  <si>
    <t xml:space="preserve">YESID PINEDA CAMACHO </t>
  </si>
  <si>
    <t>YOLANDA HERRERA</t>
  </si>
  <si>
    <t>YOLANDA INES MENESES FRANCO</t>
  </si>
  <si>
    <t>YOLANDA MILENA PICO ROMERO</t>
  </si>
  <si>
    <t>YOLANDA MURCIA CAICEDO</t>
  </si>
  <si>
    <t>YOLANDA SAENZ HERNANDEZ</t>
  </si>
  <si>
    <t>YOMAIRA HOYOS RUBIANO</t>
  </si>
  <si>
    <t>KAREN ANDREA SANCHEZ ORTIZ</t>
  </si>
  <si>
    <t>MONICA CECILIA STORINO ZABALETA</t>
  </si>
  <si>
    <t>BERTHA YANETH PRADA OCHOA</t>
  </si>
  <si>
    <t>GERMAN MERA CACERES</t>
  </si>
  <si>
    <t>MARIA PAOLA SANCHEZ ROMERO</t>
  </si>
  <si>
    <t>AAA INSETEC LTDA ARQUITECTURA ACABADOS Y AISLAMIENTOS</t>
  </si>
  <si>
    <t>ALDA REGINA DUARTE PELAEZ</t>
  </si>
  <si>
    <t xml:space="preserve">ALMA REGINA BERNAL CASTRO </t>
  </si>
  <si>
    <t>ALVARO ACOSTA ESPINOSA</t>
  </si>
  <si>
    <t>AMPARO MUNOZ CAICEDO</t>
  </si>
  <si>
    <t>ARINDEC S.A.S.</t>
  </si>
  <si>
    <t>CARMEN ELVIRA DUQUE URIBE</t>
  </si>
  <si>
    <t>CLAUDIA LUCIA BARRETO VALERO</t>
  </si>
  <si>
    <t xml:space="preserve">CLAUDIA PATRICIA CAICEDO PARRA </t>
  </si>
  <si>
    <t>CLAUDIA PATRICIA VELOZA</t>
  </si>
  <si>
    <t>ELCY PATRICIA PENALOZA LEAL</t>
  </si>
  <si>
    <t>ELSA MARINA ACOSTA TORRES</t>
  </si>
  <si>
    <t>ELSA TERESA GRAY DE MORENO</t>
  </si>
  <si>
    <t>EUGENIO DIAZ GRANADOS GONZALEZ</t>
  </si>
  <si>
    <t>EYMARD ALFONSO CABRALES DELGADO</t>
  </si>
  <si>
    <t>EZEQUIEL QUINTERO MARTINEZ</t>
  </si>
  <si>
    <t>FELIPE ANDRADE PERAFAN</t>
  </si>
  <si>
    <t>FERNANDO ARDILA CARDOZO</t>
  </si>
  <si>
    <t>FONDO DE INVERSION GI S.A.</t>
  </si>
  <si>
    <t>FRACTA INVERSIONES S.A.S</t>
  </si>
  <si>
    <t>FRANCISCO ANTONIO MOLANO TORRES</t>
  </si>
  <si>
    <t>FRANCISCO JOSE QUINTERO PINTO</t>
  </si>
  <si>
    <t>GERARDO BARBOSA CASTILLO</t>
  </si>
  <si>
    <t xml:space="preserve">HELDER JOAO BATISTA JACINTO </t>
  </si>
  <si>
    <t xml:space="preserve">HERMANOS NARANJO PAREDES LTDA </t>
  </si>
  <si>
    <t>IVONNY GIL MONTILLA</t>
  </si>
  <si>
    <t>JAVIER SOPO SILVA</t>
  </si>
  <si>
    <t>JORGE ENRIQUE CAMACHO OYUELA</t>
  </si>
  <si>
    <t>JORGE LUIS OSORIO ZAMBRANO</t>
  </si>
  <si>
    <t xml:space="preserve">JOSE HERNANDO MORALES CAMPOS </t>
  </si>
  <si>
    <t>JOSE LUIS LOPEZ LOPEZ</t>
  </si>
  <si>
    <t>JOSE ROMULO LUNA COLLAZOS</t>
  </si>
  <si>
    <t>JUAN DAVID CABEZAS NUNEZ</t>
  </si>
  <si>
    <t>JUAN DAVID OCAMPO SALGADO</t>
  </si>
  <si>
    <t>JUAN PABLO JARAMILLO PATRON</t>
  </si>
  <si>
    <t>KARINA EULAMPIA VILLERA</t>
  </si>
  <si>
    <t>LINA CARMEN MENDEZ TORO</t>
  </si>
  <si>
    <t>LUIS ANTONIO OROZCO GOMEZ</t>
  </si>
  <si>
    <t>LUIS CARLOS CONTRERAS CASTRO</t>
  </si>
  <si>
    <t>LUIS DARIO RINCON GARCIA</t>
  </si>
  <si>
    <t>LUIS HERNANDO VASQUEZ HIGUERA</t>
  </si>
  <si>
    <t>LUIS MANUEL SEIJAS GUNTHER</t>
  </si>
  <si>
    <t>LUZ MERY AREVALO PINILLA</t>
  </si>
  <si>
    <t>MABEL RUBIELA MUNOZ GARZON</t>
  </si>
  <si>
    <t>MANUEL GERMAN BULLA MONTOYA</t>
  </si>
  <si>
    <t>MARIA CAMILA RIOS VERGARA</t>
  </si>
  <si>
    <t>MARIA JULIA PALMA BELTRAN</t>
  </si>
  <si>
    <t>MARIA LUISA WILLIAMSON DE ARCINIEGAS</t>
  </si>
  <si>
    <t>MARIANA GUEVARA FADUL</t>
  </si>
  <si>
    <t>MARIO VALENCIA GALLEGO</t>
  </si>
  <si>
    <t>MARTHA CECILIA ACOSTA PALACIO</t>
  </si>
  <si>
    <t>MAURA MERCEDES GUTIERREZ MAYORGA</t>
  </si>
  <si>
    <t>MAURICIO PATINO SOLER</t>
  </si>
  <si>
    <t>MAURICIO USECHE HERNANDEZ</t>
  </si>
  <si>
    <t xml:space="preserve">MERY BERNABET GUZMAN COHEN </t>
  </si>
  <si>
    <t>MIRNA SOFIA ATENCIA CORONELL</t>
  </si>
  <si>
    <t>MISAEL VARELA VARGAS</t>
  </si>
  <si>
    <t>CRISTIAN JAVIER NASUTI</t>
  </si>
  <si>
    <t>NATALIA MARIA MARTINEZ OSSA</t>
  </si>
  <si>
    <t>OBRAS Y NEGOCIOS TEQUENDAMA SAS</t>
  </si>
  <si>
    <t>OMAR SEBASTIAN PEREZ</t>
  </si>
  <si>
    <t>PEDRO ROMERO MORENO</t>
  </si>
  <si>
    <t>RAFAEL SALVADOR MARIA ARRIETA</t>
  </si>
  <si>
    <t>RAIMUNDO PATRICIO MANNEH AMASTHA</t>
  </si>
  <si>
    <t>RAMIRO ZAMBRANO CARDENAS</t>
  </si>
  <si>
    <t xml:space="preserve">REINALDO PRIETO JURE </t>
  </si>
  <si>
    <t>REINALDO RAUL RODRIGUEZ GARCIA</t>
  </si>
  <si>
    <t>ROBERTO RAMIREZ CASAS</t>
  </si>
  <si>
    <t>SANDRA CRISTINA PAEZ DOMINGUEZ</t>
  </si>
  <si>
    <t>SANDRA MARINA LASCARRO MERCADO</t>
  </si>
  <si>
    <t>SANTIAGO ARANGO MEJIA</t>
  </si>
  <si>
    <t>SANTIAGO CAJIAO GAITAN</t>
  </si>
  <si>
    <t>SATIBAN CORTES ALVAREZ</t>
  </si>
  <si>
    <t>SEBASTIAN GONZALEZ CERQUERA</t>
  </si>
  <si>
    <t>SOLEO CAPITAL SAS</t>
  </si>
  <si>
    <t>ULICIDA MARIA ROBLES</t>
  </si>
  <si>
    <t>VICTOR MANUEL LANCHEROS BELTRAN</t>
  </si>
  <si>
    <t>WALBERTO BELENO CASTANEDA</t>
  </si>
  <si>
    <t>WILLIAM EDUARDO SANCHEZ GARZON</t>
  </si>
  <si>
    <t xml:space="preserve">WILLIAM HOYOS BOLIVAR </t>
  </si>
  <si>
    <t>YONATAN YOVANNY MURILLO ALEGRIA</t>
  </si>
  <si>
    <t>ZULEMA CURE HOYOS</t>
  </si>
  <si>
    <t>PAGOS REALIZADOS CON SALDOS INSOLUTOS</t>
  </si>
  <si>
    <t>ITEM</t>
  </si>
  <si>
    <t>TOTAL</t>
  </si>
  <si>
    <t xml:space="preserve">MARGARITA ROSA XIQUES MACHADO </t>
  </si>
  <si>
    <t>AYDA LUZ CARDENAS DE RAMIREZ</t>
  </si>
  <si>
    <t>HILDA RUTH GUERRERO GOMEZ</t>
  </si>
  <si>
    <t>GONZALO HARKER USECHE</t>
  </si>
  <si>
    <t>FANNY ESPERANZA POVEDA BELLO</t>
  </si>
  <si>
    <t>LIBIA DE JESUS CANO DE ARROYAVE</t>
  </si>
  <si>
    <t>CARLOS ARTURO DIAZ MARTINEZ</t>
  </si>
  <si>
    <t>WILLIAM RICARDO BAQUERO BAQUERO</t>
  </si>
  <si>
    <t>NEYLA MARIA NAIZIR ESCAF</t>
  </si>
  <si>
    <t>SERGIO LUIS OTERO GARZON</t>
  </si>
  <si>
    <t>OLGA ALDANA HERNANDEZ</t>
  </si>
  <si>
    <t>FARIDE BARBOSA GONZALEZ</t>
  </si>
  <si>
    <t>ALBERTO SALAZAR GONZALEZ</t>
  </si>
  <si>
    <t>CLAUDIA SCHUSTE</t>
  </si>
  <si>
    <t xml:space="preserve">MARIANA VARGAS SIERRA </t>
  </si>
  <si>
    <t>MARIA STELLA VILLA ROJAS</t>
  </si>
  <si>
    <t>JENNY PAOLA FORERO CASTANEDA</t>
  </si>
  <si>
    <t>GABRIEL EDUARDO BETANCOURT RODRIGUEZ</t>
  </si>
  <si>
    <t>ELSA NIVIA PAEZ  DOMINGUEZ</t>
  </si>
  <si>
    <t>MARIA CONSTANZA LEIVA AGUILAR</t>
  </si>
  <si>
    <t>RUBIENID ARANGO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</si>
</sst>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2" fillId="0" borderId="4" xfId="1" applyNumberFormat="1" applyBorder="1" applyAlignment="1">
      <alignment horizontal="center" vertical="center"/>
    </xf>
    <xf numFmtId="41" fontId="0" fillId="0" borderId="4" xfId="3" applyFont="1" applyBorder="1"/>
    <xf numFmtId="41" fontId="0" fillId="0" borderId="4" xfId="3" applyFont="1" applyFill="1" applyBorder="1"/>
    <xf numFmtId="41" fontId="0" fillId="0" borderId="5" xfId="0" applyNumberFormat="1" applyBorder="1"/>
    <xf numFmtId="1" fontId="2" fillId="0" borderId="3" xfId="1" applyNumberFormat="1" applyBorder="1" applyAlignment="1">
      <alignment horizontal="center" vertical="center"/>
    </xf>
    <xf numFmtId="41" fontId="0" fillId="0" borderId="3" xfId="3" applyFont="1" applyBorder="1"/>
    <xf numFmtId="41" fontId="0" fillId="0" borderId="3" xfId="3" applyFont="1" applyFill="1" applyBorder="1"/>
    <xf numFmtId="41" fontId="0" fillId="0" borderId="6" xfId="0" applyNumberFormat="1" applyBorder="1"/>
    <xf numFmtId="41" fontId="0" fillId="0" borderId="3" xfId="0" applyNumberFormat="1" applyBorder="1"/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center"/>
    </xf>
    <xf numFmtId="1" fontId="2" fillId="0" borderId="7" xfId="1" applyNumberFormat="1" applyBorder="1" applyAlignment="1">
      <alignment horizontal="center" vertical="center"/>
    </xf>
    <xf numFmtId="1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0" fillId="0" borderId="0" xfId="0" applyBorder="1"/>
    <xf numFmtId="1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4" fillId="0" borderId="13" xfId="2" applyFont="1" applyBorder="1" applyAlignment="1" applyProtection="1">
      <alignment horizontal="left"/>
      <protection locked="0"/>
    </xf>
    <xf numFmtId="0" fontId="4" fillId="0" borderId="14" xfId="2" applyFont="1" applyBorder="1" applyAlignment="1" applyProtection="1">
      <alignment horizontal="left"/>
      <protection locked="0"/>
    </xf>
    <xf numFmtId="0" fontId="4" fillId="0" borderId="15" xfId="2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9" xfId="3" applyFont="1" applyBorder="1"/>
    <xf numFmtId="41" fontId="0" fillId="0" borderId="9" xfId="3" applyFont="1" applyFill="1" applyBorder="1"/>
    <xf numFmtId="41" fontId="0" fillId="0" borderId="10" xfId="3" applyFont="1" applyBorder="1"/>
    <xf numFmtId="41" fontId="0" fillId="0" borderId="22" xfId="0" applyNumberFormat="1" applyBorder="1"/>
    <xf numFmtId="41" fontId="6" fillId="3" borderId="1" xfId="0" applyNumberFormat="1" applyFont="1" applyFill="1" applyBorder="1"/>
    <xf numFmtId="41" fontId="6" fillId="3" borderId="2" xfId="0" applyNumberFormat="1" applyFont="1" applyFill="1" applyBorder="1"/>
    <xf numFmtId="41" fontId="6" fillId="3" borderId="11" xfId="0" applyNumberFormat="1" applyFont="1" applyFill="1" applyBorder="1"/>
    <xf numFmtId="0" fontId="4" fillId="0" borderId="0" xfId="0" applyFont="1" applyProtection="1">
      <protection locked="0"/>
    </xf>
    <xf numFmtId="1" fontId="2" fillId="0" borderId="0" xfId="1" applyNumberFormat="1" applyFill="1" applyBorder="1" applyAlignment="1">
      <alignment horizontal="center" vertical="center"/>
    </xf>
    <xf numFmtId="41" fontId="0" fillId="0" borderId="3" xfId="5" applyFont="1" applyBorder="1"/>
    <xf numFmtId="41" fontId="0" fillId="0" borderId="23" xfId="5" applyFont="1" applyBorder="1"/>
    <xf numFmtId="0" fontId="0" fillId="0" borderId="8" xfId="0" applyBorder="1" applyAlignment="1">
      <alignment horizontal="left" vertical="center"/>
    </xf>
    <xf numFmtId="41" fontId="0" fillId="0" borderId="24" xfId="5" applyFont="1" applyBorder="1"/>
    <xf numFmtId="0" fontId="4" fillId="0" borderId="0" xfId="0" applyFont="1" applyBorder="1" applyProtection="1"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</cellXfs>
  <cellStyles count="7">
    <cellStyle name="Comma [0] 2" xfId="3" xr:uid="{9D46B041-7B4D-484B-86E6-4FEDC387B3E0}"/>
    <cellStyle name="Millares [0]" xfId="5" builtinId="6"/>
    <cellStyle name="Normal" xfId="0" builtinId="0"/>
    <cellStyle name="Normal 2" xfId="1" xr:uid="{1990628D-43A1-409B-A243-23D96A47F8DF}"/>
    <cellStyle name="Normal 2 5" xfId="4" xr:uid="{BB28D6C4-0080-4B68-B3B6-029AAF29B3D6}"/>
    <cellStyle name="Normal 3" xfId="6" xr:uid="{8D7B6479-651D-44A9-8E26-19FF200EAEBC}"/>
    <cellStyle name="Normal 6" xfId="2" xr:uid="{E48861C3-0243-422F-8717-4D18D74E89D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74F3-742C-4306-A72B-A4643F133680}">
  <dimension ref="A1:H917"/>
  <sheetViews>
    <sheetView tabSelected="1" topLeftCell="C1" zoomScale="150" zoomScaleNormal="150" workbookViewId="0">
      <pane ySplit="2" topLeftCell="A398" activePane="bottomLeft" state="frozen"/>
      <selection pane="bottomLeft" activeCell="H469" sqref="H469"/>
    </sheetView>
  </sheetViews>
  <sheetFormatPr baseColWidth="10" defaultColWidth="9.140625" defaultRowHeight="12.75" x14ac:dyDescent="0.2"/>
  <cols>
    <col min="2" max="2" width="60.140625" style="18" bestFit="1" customWidth="1"/>
    <col min="3" max="3" width="18" style="18" bestFit="1" customWidth="1"/>
    <col min="4" max="4" width="16.5703125" customWidth="1"/>
    <col min="5" max="5" width="16.42578125" bestFit="1" customWidth="1"/>
    <col min="6" max="6" width="15.7109375" customWidth="1"/>
    <col min="7" max="7" width="18.42578125" bestFit="1" customWidth="1"/>
    <col min="8" max="8" width="26.140625" customWidth="1"/>
  </cols>
  <sheetData>
    <row r="1" spans="1:8" ht="13.5" thickBot="1" x14ac:dyDescent="0.25">
      <c r="A1" s="44" t="s">
        <v>451</v>
      </c>
      <c r="B1" s="45"/>
      <c r="C1" s="45"/>
      <c r="D1" s="45"/>
      <c r="E1" s="45"/>
      <c r="F1" s="45"/>
      <c r="G1" s="45"/>
      <c r="H1" s="46"/>
    </row>
    <row r="2" spans="1:8" ht="39" thickBot="1" x14ac:dyDescent="0.25">
      <c r="A2" s="1" t="s">
        <v>452</v>
      </c>
      <c r="B2" s="20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9" t="s">
        <v>6</v>
      </c>
    </row>
    <row r="3" spans="1:8" ht="15" x14ac:dyDescent="0.2">
      <c r="A3" s="24">
        <v>1</v>
      </c>
      <c r="B3" s="23" t="s">
        <v>7</v>
      </c>
      <c r="C3" s="3">
        <v>9077989</v>
      </c>
      <c r="D3" s="4">
        <v>647060657.3599999</v>
      </c>
      <c r="E3" s="4">
        <v>5900000</v>
      </c>
      <c r="F3" s="4">
        <f>D3-E3</f>
        <v>641160657.3599999</v>
      </c>
      <c r="G3" s="5">
        <v>1800000</v>
      </c>
      <c r="H3" s="6">
        <f>F3-G3</f>
        <v>639360657.3599999</v>
      </c>
    </row>
    <row r="4" spans="1:8" ht="15" x14ac:dyDescent="0.2">
      <c r="A4" s="25">
        <v>2</v>
      </c>
      <c r="B4" s="21" t="s">
        <v>8</v>
      </c>
      <c r="C4" s="7">
        <v>33113630</v>
      </c>
      <c r="D4" s="8">
        <v>47420937.359999999</v>
      </c>
      <c r="E4" s="8">
        <v>5900000</v>
      </c>
      <c r="F4" s="4">
        <f t="shared" ref="F4:F69" si="0">D4-E4</f>
        <v>41520937.359999999</v>
      </c>
      <c r="G4" s="9">
        <v>1800000</v>
      </c>
      <c r="H4" s="10">
        <f t="shared" ref="H4:H69" si="1">F4-G4</f>
        <v>39720937.359999999</v>
      </c>
    </row>
    <row r="5" spans="1:8" ht="15" x14ac:dyDescent="0.2">
      <c r="A5" s="25">
        <v>3</v>
      </c>
      <c r="B5" s="21" t="s">
        <v>9</v>
      </c>
      <c r="C5" s="7">
        <v>41717722</v>
      </c>
      <c r="D5" s="8">
        <v>62691723.200000003</v>
      </c>
      <c r="E5" s="8">
        <v>5900000</v>
      </c>
      <c r="F5" s="4">
        <f t="shared" si="0"/>
        <v>56791723.200000003</v>
      </c>
      <c r="G5" s="9">
        <v>1800000</v>
      </c>
      <c r="H5" s="10">
        <f t="shared" si="1"/>
        <v>54991723.200000003</v>
      </c>
    </row>
    <row r="6" spans="1:8" ht="15" x14ac:dyDescent="0.2">
      <c r="A6" s="25">
        <v>4</v>
      </c>
      <c r="B6" s="21" t="s">
        <v>10</v>
      </c>
      <c r="C6" s="7">
        <v>52181147</v>
      </c>
      <c r="D6" s="8">
        <v>42096213.600000001</v>
      </c>
      <c r="E6" s="8">
        <v>5900000</v>
      </c>
      <c r="F6" s="4">
        <f t="shared" si="0"/>
        <v>36196213.600000001</v>
      </c>
      <c r="G6" s="9">
        <v>1800000</v>
      </c>
      <c r="H6" s="10">
        <f t="shared" si="1"/>
        <v>34396213.600000001</v>
      </c>
    </row>
    <row r="7" spans="1:8" ht="15" x14ac:dyDescent="0.2">
      <c r="A7" s="25">
        <v>5</v>
      </c>
      <c r="B7" s="21" t="s">
        <v>11</v>
      </c>
      <c r="C7" s="7">
        <v>52791305</v>
      </c>
      <c r="D7" s="8">
        <v>11186276.310000001</v>
      </c>
      <c r="E7" s="8">
        <v>5900000</v>
      </c>
      <c r="F7" s="4">
        <f t="shared" si="0"/>
        <v>5286276.3100000005</v>
      </c>
      <c r="G7" s="9">
        <v>1800000</v>
      </c>
      <c r="H7" s="10">
        <f t="shared" si="1"/>
        <v>3486276.3100000005</v>
      </c>
    </row>
    <row r="8" spans="1:8" ht="15" x14ac:dyDescent="0.2">
      <c r="A8" s="25">
        <v>6</v>
      </c>
      <c r="B8" s="21" t="s">
        <v>12</v>
      </c>
      <c r="C8" s="7">
        <v>42079098</v>
      </c>
      <c r="D8" s="8">
        <v>24685268.625600003</v>
      </c>
      <c r="E8" s="8">
        <v>5900000</v>
      </c>
      <c r="F8" s="4">
        <f t="shared" si="0"/>
        <v>18785268.625600003</v>
      </c>
      <c r="G8" s="9">
        <v>1800000</v>
      </c>
      <c r="H8" s="10">
        <f t="shared" si="1"/>
        <v>16985268.625600003</v>
      </c>
    </row>
    <row r="9" spans="1:8" ht="15" x14ac:dyDescent="0.2">
      <c r="A9" s="25">
        <v>7</v>
      </c>
      <c r="B9" s="21" t="s">
        <v>13</v>
      </c>
      <c r="C9" s="7">
        <v>38855842</v>
      </c>
      <c r="D9" s="8">
        <v>13183739</v>
      </c>
      <c r="E9" s="8">
        <v>5900000</v>
      </c>
      <c r="F9" s="4">
        <f t="shared" si="0"/>
        <v>7283739</v>
      </c>
      <c r="G9" s="9">
        <v>1800000</v>
      </c>
      <c r="H9" s="10">
        <f t="shared" si="1"/>
        <v>5483739</v>
      </c>
    </row>
    <row r="10" spans="1:8" ht="15" x14ac:dyDescent="0.2">
      <c r="A10" s="25">
        <v>8</v>
      </c>
      <c r="B10" s="21" t="s">
        <v>14</v>
      </c>
      <c r="C10" s="7">
        <v>36154817</v>
      </c>
      <c r="D10" s="8">
        <v>13035906.48</v>
      </c>
      <c r="E10" s="8">
        <v>5900000</v>
      </c>
      <c r="F10" s="4">
        <f t="shared" si="0"/>
        <v>7135906.4800000004</v>
      </c>
      <c r="G10" s="9">
        <v>1800000</v>
      </c>
      <c r="H10" s="10">
        <f t="shared" si="1"/>
        <v>5335906.4800000004</v>
      </c>
    </row>
    <row r="11" spans="1:8" ht="15" x14ac:dyDescent="0.2">
      <c r="A11" s="25">
        <v>9</v>
      </c>
      <c r="B11" s="21" t="s">
        <v>15</v>
      </c>
      <c r="C11" s="7">
        <v>31887445</v>
      </c>
      <c r="D11" s="8">
        <v>92922112.200000003</v>
      </c>
      <c r="E11" s="8">
        <v>5900000</v>
      </c>
      <c r="F11" s="4">
        <f t="shared" si="0"/>
        <v>87022112.200000003</v>
      </c>
      <c r="G11" s="9">
        <v>1800000</v>
      </c>
      <c r="H11" s="10">
        <f t="shared" si="1"/>
        <v>85222112.200000003</v>
      </c>
    </row>
    <row r="12" spans="1:8" ht="15" x14ac:dyDescent="0.2">
      <c r="A12" s="25">
        <v>10</v>
      </c>
      <c r="B12" s="33" t="s">
        <v>466</v>
      </c>
      <c r="C12" s="7">
        <v>19151496</v>
      </c>
      <c r="D12" s="8">
        <v>44480411.932800002</v>
      </c>
      <c r="E12" s="8">
        <v>5900000</v>
      </c>
      <c r="F12" s="4">
        <f t="shared" si="0"/>
        <v>38580411.932800002</v>
      </c>
      <c r="G12" s="9">
        <v>1800000</v>
      </c>
      <c r="H12" s="10">
        <f t="shared" si="1"/>
        <v>36780411.932800002</v>
      </c>
    </row>
    <row r="13" spans="1:8" ht="15" x14ac:dyDescent="0.2">
      <c r="A13" s="25">
        <v>11</v>
      </c>
      <c r="B13" s="21" t="s">
        <v>16</v>
      </c>
      <c r="C13" s="7">
        <v>19188679</v>
      </c>
      <c r="D13" s="8">
        <v>60721868.799999997</v>
      </c>
      <c r="E13" s="8">
        <v>5900000</v>
      </c>
      <c r="F13" s="4">
        <f t="shared" si="0"/>
        <v>54821868.799999997</v>
      </c>
      <c r="G13" s="9">
        <v>1800000</v>
      </c>
      <c r="H13" s="10">
        <f t="shared" si="1"/>
        <v>53021868.799999997</v>
      </c>
    </row>
    <row r="14" spans="1:8" ht="15" x14ac:dyDescent="0.2">
      <c r="A14" s="25">
        <v>12</v>
      </c>
      <c r="B14" s="21" t="s">
        <v>17</v>
      </c>
      <c r="C14" s="7">
        <v>79645882</v>
      </c>
      <c r="D14" s="8">
        <v>35952000</v>
      </c>
      <c r="E14" s="8">
        <v>5900000</v>
      </c>
      <c r="F14" s="4">
        <f t="shared" si="0"/>
        <v>30052000</v>
      </c>
      <c r="G14" s="9">
        <v>1800000</v>
      </c>
      <c r="H14" s="10">
        <f t="shared" si="1"/>
        <v>28252000</v>
      </c>
    </row>
    <row r="15" spans="1:8" ht="15" x14ac:dyDescent="0.2">
      <c r="A15" s="25">
        <v>13</v>
      </c>
      <c r="B15" s="21" t="s">
        <v>18</v>
      </c>
      <c r="C15" s="7">
        <v>13441486</v>
      </c>
      <c r="D15" s="8">
        <v>86112730.680000007</v>
      </c>
      <c r="E15" s="8">
        <v>5900000</v>
      </c>
      <c r="F15" s="4">
        <f t="shared" si="0"/>
        <v>80212730.680000007</v>
      </c>
      <c r="G15" s="9">
        <v>1800000</v>
      </c>
      <c r="H15" s="10">
        <f t="shared" si="1"/>
        <v>78412730.680000007</v>
      </c>
    </row>
    <row r="16" spans="1:8" ht="15" x14ac:dyDescent="0.2">
      <c r="A16" s="25">
        <v>14</v>
      </c>
      <c r="B16" s="21" t="s">
        <v>19</v>
      </c>
      <c r="C16" s="7">
        <v>17082206</v>
      </c>
      <c r="D16" s="8">
        <v>19607035.280000001</v>
      </c>
      <c r="E16" s="8">
        <v>5900000</v>
      </c>
      <c r="F16" s="4">
        <f t="shared" si="0"/>
        <v>13707035.280000001</v>
      </c>
      <c r="G16" s="9">
        <v>1800000</v>
      </c>
      <c r="H16" s="10">
        <f t="shared" si="1"/>
        <v>11907035.280000001</v>
      </c>
    </row>
    <row r="17" spans="1:8" ht="15" x14ac:dyDescent="0.2">
      <c r="A17" s="25">
        <v>15</v>
      </c>
      <c r="B17" s="21" t="s">
        <v>20</v>
      </c>
      <c r="C17" s="7">
        <v>20328433</v>
      </c>
      <c r="D17" s="8">
        <v>137164704.54840001</v>
      </c>
      <c r="E17" s="8">
        <v>5900000</v>
      </c>
      <c r="F17" s="4">
        <f t="shared" si="0"/>
        <v>131264704.54840001</v>
      </c>
      <c r="G17" s="9">
        <v>1800000</v>
      </c>
      <c r="H17" s="10">
        <f t="shared" si="1"/>
        <v>129464704.54840001</v>
      </c>
    </row>
    <row r="18" spans="1:8" ht="15" x14ac:dyDescent="0.2">
      <c r="A18" s="25">
        <v>16</v>
      </c>
      <c r="B18" s="21" t="s">
        <v>21</v>
      </c>
      <c r="C18" s="7">
        <v>19104059</v>
      </c>
      <c r="D18" s="8">
        <v>36170206.560000002</v>
      </c>
      <c r="E18" s="8">
        <v>5900000</v>
      </c>
      <c r="F18" s="4">
        <f t="shared" si="0"/>
        <v>30270206.560000002</v>
      </c>
      <c r="G18" s="9">
        <v>1800000</v>
      </c>
      <c r="H18" s="10">
        <f t="shared" si="1"/>
        <v>28470206.560000002</v>
      </c>
    </row>
    <row r="19" spans="1:8" ht="15" x14ac:dyDescent="0.2">
      <c r="A19" s="25">
        <v>17</v>
      </c>
      <c r="B19" s="21" t="s">
        <v>22</v>
      </c>
      <c r="C19" s="7">
        <v>19336901</v>
      </c>
      <c r="D19" s="8">
        <v>7786395</v>
      </c>
      <c r="E19" s="8">
        <v>5900000</v>
      </c>
      <c r="F19" s="4">
        <f t="shared" si="0"/>
        <v>1886395</v>
      </c>
      <c r="G19" s="9">
        <v>1800000</v>
      </c>
      <c r="H19" s="10">
        <f t="shared" si="1"/>
        <v>86395</v>
      </c>
    </row>
    <row r="20" spans="1:8" ht="15" x14ac:dyDescent="0.2">
      <c r="A20" s="25">
        <v>18</v>
      </c>
      <c r="B20" s="21" t="s">
        <v>23</v>
      </c>
      <c r="C20" s="7">
        <v>117929</v>
      </c>
      <c r="D20" s="8">
        <v>166712696.66840005</v>
      </c>
      <c r="E20" s="8">
        <v>5900000</v>
      </c>
      <c r="F20" s="4">
        <f t="shared" si="0"/>
        <v>160812696.66840005</v>
      </c>
      <c r="G20" s="9">
        <v>1800000</v>
      </c>
      <c r="H20" s="10">
        <f t="shared" si="1"/>
        <v>159012696.66840005</v>
      </c>
    </row>
    <row r="21" spans="1:8" ht="15" x14ac:dyDescent="0.2">
      <c r="A21" s="25">
        <v>19</v>
      </c>
      <c r="B21" s="21" t="s">
        <v>24</v>
      </c>
      <c r="C21" s="7">
        <v>46356092</v>
      </c>
      <c r="D21" s="8">
        <v>162625253.6795252</v>
      </c>
      <c r="E21" s="8">
        <v>5900000</v>
      </c>
      <c r="F21" s="4">
        <f t="shared" si="0"/>
        <v>156725253.6795252</v>
      </c>
      <c r="G21" s="9">
        <v>1800000</v>
      </c>
      <c r="H21" s="10">
        <f t="shared" si="1"/>
        <v>154925253.6795252</v>
      </c>
    </row>
    <row r="22" spans="1:8" ht="15" x14ac:dyDescent="0.2">
      <c r="A22" s="25">
        <v>20</v>
      </c>
      <c r="B22" s="21" t="s">
        <v>25</v>
      </c>
      <c r="C22" s="7">
        <v>31216403</v>
      </c>
      <c r="D22" s="8">
        <v>7306030.1999999993</v>
      </c>
      <c r="E22" s="8">
        <v>5900000</v>
      </c>
      <c r="F22" s="4">
        <f t="shared" si="0"/>
        <v>1406030.1999999993</v>
      </c>
      <c r="G22" s="11">
        <f>F22</f>
        <v>1406030.1999999993</v>
      </c>
      <c r="H22" s="10">
        <f t="shared" si="1"/>
        <v>0</v>
      </c>
    </row>
    <row r="23" spans="1:8" ht="15" x14ac:dyDescent="0.2">
      <c r="A23" s="25">
        <v>21</v>
      </c>
      <c r="B23" s="21" t="s">
        <v>26</v>
      </c>
      <c r="C23" s="7">
        <v>52711852</v>
      </c>
      <c r="D23" s="8">
        <v>9373652.2800000012</v>
      </c>
      <c r="E23" s="8">
        <v>5900000</v>
      </c>
      <c r="F23" s="4">
        <f t="shared" si="0"/>
        <v>3473652.2800000012</v>
      </c>
      <c r="G23" s="9">
        <v>1800000</v>
      </c>
      <c r="H23" s="10">
        <f t="shared" si="1"/>
        <v>1673652.2800000012</v>
      </c>
    </row>
    <row r="24" spans="1:8" ht="15" x14ac:dyDescent="0.2">
      <c r="A24" s="25">
        <v>22</v>
      </c>
      <c r="B24" s="21" t="s">
        <v>27</v>
      </c>
      <c r="C24" s="7">
        <v>52096009</v>
      </c>
      <c r="D24" s="8">
        <v>6335550</v>
      </c>
      <c r="E24" s="8">
        <v>5900000</v>
      </c>
      <c r="F24" s="4">
        <f t="shared" si="0"/>
        <v>435550</v>
      </c>
      <c r="G24" s="11">
        <f>F24</f>
        <v>435550</v>
      </c>
      <c r="H24" s="10">
        <f t="shared" si="1"/>
        <v>0</v>
      </c>
    </row>
    <row r="25" spans="1:8" ht="15" x14ac:dyDescent="0.2">
      <c r="A25" s="25">
        <v>23</v>
      </c>
      <c r="B25" s="21" t="s">
        <v>28</v>
      </c>
      <c r="C25" s="7">
        <v>21052702</v>
      </c>
      <c r="D25" s="8">
        <v>8370199.1488000005</v>
      </c>
      <c r="E25" s="8">
        <v>5900000</v>
      </c>
      <c r="F25" s="4">
        <f t="shared" si="0"/>
        <v>2470199.1488000005</v>
      </c>
      <c r="G25" s="9"/>
      <c r="H25" s="10">
        <f t="shared" si="1"/>
        <v>2470199.1488000005</v>
      </c>
    </row>
    <row r="26" spans="1:8" ht="15" x14ac:dyDescent="0.2">
      <c r="A26" s="25">
        <v>24</v>
      </c>
      <c r="B26" s="21" t="s">
        <v>29</v>
      </c>
      <c r="C26" s="7">
        <v>72343026</v>
      </c>
      <c r="D26" s="8">
        <v>11988006.48</v>
      </c>
      <c r="E26" s="8">
        <v>5900000</v>
      </c>
      <c r="F26" s="4">
        <f t="shared" si="0"/>
        <v>6088006.4800000004</v>
      </c>
      <c r="G26" s="9">
        <v>1800000</v>
      </c>
      <c r="H26" s="10">
        <f t="shared" si="1"/>
        <v>4288006.4800000004</v>
      </c>
    </row>
    <row r="27" spans="1:8" ht="15" x14ac:dyDescent="0.2">
      <c r="A27" s="25">
        <v>25</v>
      </c>
      <c r="B27" s="21" t="s">
        <v>30</v>
      </c>
      <c r="C27" s="7">
        <v>71260587</v>
      </c>
      <c r="D27" s="8">
        <v>96500211.400000006</v>
      </c>
      <c r="E27" s="8">
        <v>5900000</v>
      </c>
      <c r="F27" s="4">
        <f t="shared" si="0"/>
        <v>90600211.400000006</v>
      </c>
      <c r="G27" s="9">
        <v>1800000</v>
      </c>
      <c r="H27" s="10">
        <f t="shared" si="1"/>
        <v>88800211.400000006</v>
      </c>
    </row>
    <row r="28" spans="1:8" ht="15" x14ac:dyDescent="0.2">
      <c r="A28" s="25">
        <v>26</v>
      </c>
      <c r="B28" s="21" t="s">
        <v>31</v>
      </c>
      <c r="C28" s="7">
        <v>80232558</v>
      </c>
      <c r="D28" s="8">
        <v>25554448.199999999</v>
      </c>
      <c r="E28" s="8">
        <v>5900000</v>
      </c>
      <c r="F28" s="4">
        <f t="shared" si="0"/>
        <v>19654448.199999999</v>
      </c>
      <c r="G28" s="9">
        <v>1800000</v>
      </c>
      <c r="H28" s="10">
        <f t="shared" si="1"/>
        <v>17854448.199999999</v>
      </c>
    </row>
    <row r="29" spans="1:8" ht="15" x14ac:dyDescent="0.2">
      <c r="A29" s="25">
        <v>27</v>
      </c>
      <c r="B29" s="21" t="s">
        <v>32</v>
      </c>
      <c r="C29" s="7">
        <v>72172813</v>
      </c>
      <c r="D29" s="8">
        <v>18738042.253800001</v>
      </c>
      <c r="E29" s="8">
        <v>5900000</v>
      </c>
      <c r="F29" s="4">
        <f t="shared" si="0"/>
        <v>12838042.253800001</v>
      </c>
      <c r="G29" s="9">
        <v>1800000</v>
      </c>
      <c r="H29" s="10">
        <f t="shared" si="1"/>
        <v>11038042.253800001</v>
      </c>
    </row>
    <row r="30" spans="1:8" ht="15" x14ac:dyDescent="0.2">
      <c r="A30" s="25">
        <v>28</v>
      </c>
      <c r="B30" s="21" t="s">
        <v>33</v>
      </c>
      <c r="C30" s="7">
        <v>52412083</v>
      </c>
      <c r="D30" s="8">
        <v>10354225.662</v>
      </c>
      <c r="E30" s="8">
        <v>5900000</v>
      </c>
      <c r="F30" s="4">
        <f t="shared" si="0"/>
        <v>4454225.6620000005</v>
      </c>
      <c r="G30" s="9">
        <v>1800000</v>
      </c>
      <c r="H30" s="10">
        <f t="shared" si="1"/>
        <v>2654225.6620000005</v>
      </c>
    </row>
    <row r="31" spans="1:8" ht="15" x14ac:dyDescent="0.2">
      <c r="A31" s="25">
        <v>29</v>
      </c>
      <c r="B31" s="21" t="s">
        <v>34</v>
      </c>
      <c r="C31" s="7">
        <v>32536937</v>
      </c>
      <c r="D31" s="8">
        <v>257661717.40000001</v>
      </c>
      <c r="E31" s="8">
        <v>5900000</v>
      </c>
      <c r="F31" s="4">
        <f t="shared" si="0"/>
        <v>251761717.40000001</v>
      </c>
      <c r="G31" s="9">
        <v>1800000</v>
      </c>
      <c r="H31" s="10">
        <f t="shared" si="1"/>
        <v>249961717.40000001</v>
      </c>
    </row>
    <row r="32" spans="1:8" ht="15" x14ac:dyDescent="0.2">
      <c r="A32" s="25">
        <v>30</v>
      </c>
      <c r="B32" s="21" t="s">
        <v>35</v>
      </c>
      <c r="C32" s="7">
        <v>39560658</v>
      </c>
      <c r="D32" s="8">
        <v>41512625.600000001</v>
      </c>
      <c r="E32" s="8">
        <v>5900000</v>
      </c>
      <c r="F32" s="4">
        <f t="shared" si="0"/>
        <v>35612625.600000001</v>
      </c>
      <c r="G32" s="9">
        <v>1800000</v>
      </c>
      <c r="H32" s="10">
        <f t="shared" si="1"/>
        <v>33812625.600000001</v>
      </c>
    </row>
    <row r="33" spans="1:8" ht="15" x14ac:dyDescent="0.2">
      <c r="A33" s="25">
        <v>31</v>
      </c>
      <c r="B33" s="21" t="s">
        <v>36</v>
      </c>
      <c r="C33" s="7">
        <v>52934961</v>
      </c>
      <c r="D33" s="8">
        <v>10022932.52</v>
      </c>
      <c r="E33" s="8">
        <v>5900000</v>
      </c>
      <c r="F33" s="4">
        <f t="shared" si="0"/>
        <v>4122932.5199999996</v>
      </c>
      <c r="G33" s="9">
        <v>1800000</v>
      </c>
      <c r="H33" s="10">
        <f t="shared" si="1"/>
        <v>2322932.5199999996</v>
      </c>
    </row>
    <row r="34" spans="1:8" ht="15" x14ac:dyDescent="0.2">
      <c r="A34" s="25">
        <v>32</v>
      </c>
      <c r="B34" s="21" t="s">
        <v>37</v>
      </c>
      <c r="C34" s="7">
        <v>40040143</v>
      </c>
      <c r="D34" s="8">
        <v>43716278.135200001</v>
      </c>
      <c r="E34" s="8">
        <v>5900000</v>
      </c>
      <c r="F34" s="4">
        <f t="shared" si="0"/>
        <v>37816278.135200001</v>
      </c>
      <c r="G34" s="9">
        <v>1800000</v>
      </c>
      <c r="H34" s="10">
        <f t="shared" si="1"/>
        <v>36016278.135200001</v>
      </c>
    </row>
    <row r="35" spans="1:8" ht="15" x14ac:dyDescent="0.2">
      <c r="A35" s="25">
        <v>33</v>
      </c>
      <c r="B35" s="21" t="s">
        <v>38</v>
      </c>
      <c r="C35" s="7">
        <v>1140830659</v>
      </c>
      <c r="D35" s="8">
        <v>21450366.640000001</v>
      </c>
      <c r="E35" s="8">
        <v>5900000</v>
      </c>
      <c r="F35" s="4">
        <f t="shared" si="0"/>
        <v>15550366.640000001</v>
      </c>
      <c r="G35" s="9">
        <v>1800000</v>
      </c>
      <c r="H35" s="10">
        <f t="shared" si="1"/>
        <v>13750366.640000001</v>
      </c>
    </row>
    <row r="36" spans="1:8" ht="15" x14ac:dyDescent="0.2">
      <c r="A36" s="25">
        <v>34</v>
      </c>
      <c r="B36" s="21" t="s">
        <v>39</v>
      </c>
      <c r="C36" s="7">
        <v>41479466</v>
      </c>
      <c r="D36" s="8">
        <v>9036689.120000001</v>
      </c>
      <c r="E36" s="8">
        <v>5900000</v>
      </c>
      <c r="F36" s="4">
        <f t="shared" si="0"/>
        <v>3136689.120000001</v>
      </c>
      <c r="G36" s="9">
        <v>1800000</v>
      </c>
      <c r="H36" s="10">
        <f t="shared" si="1"/>
        <v>1336689.120000001</v>
      </c>
    </row>
    <row r="37" spans="1:8" ht="15" x14ac:dyDescent="0.2">
      <c r="A37" s="25">
        <v>35</v>
      </c>
      <c r="B37" s="21" t="s">
        <v>455</v>
      </c>
      <c r="C37" s="7">
        <v>29199829</v>
      </c>
      <c r="D37" s="35">
        <v>5097426.47</v>
      </c>
      <c r="E37" s="8">
        <v>5097426</v>
      </c>
      <c r="F37" s="4"/>
      <c r="G37" s="9"/>
      <c r="H37" s="10"/>
    </row>
    <row r="38" spans="1:8" ht="15" x14ac:dyDescent="0.2">
      <c r="A38" s="25">
        <v>36</v>
      </c>
      <c r="B38" s="21" t="s">
        <v>40</v>
      </c>
      <c r="C38" s="7">
        <v>51936073</v>
      </c>
      <c r="D38" s="8">
        <v>62343396</v>
      </c>
      <c r="E38" s="8">
        <v>5900000</v>
      </c>
      <c r="F38" s="4">
        <f t="shared" si="0"/>
        <v>56443396</v>
      </c>
      <c r="G38" s="9">
        <v>1800000</v>
      </c>
      <c r="H38" s="10">
        <f t="shared" si="1"/>
        <v>54643396</v>
      </c>
    </row>
    <row r="39" spans="1:8" ht="15" x14ac:dyDescent="0.2">
      <c r="A39" s="25">
        <v>37</v>
      </c>
      <c r="B39" s="21" t="s">
        <v>41</v>
      </c>
      <c r="C39" s="7">
        <v>55150845</v>
      </c>
      <c r="D39" s="8">
        <v>7200751.4800000004</v>
      </c>
      <c r="E39" s="8">
        <v>5900000</v>
      </c>
      <c r="F39" s="4">
        <f t="shared" si="0"/>
        <v>1300751.4800000004</v>
      </c>
      <c r="G39" s="11">
        <f>F39</f>
        <v>1300751.4800000004</v>
      </c>
      <c r="H39" s="10">
        <f t="shared" si="1"/>
        <v>0</v>
      </c>
    </row>
    <row r="40" spans="1:8" ht="15" x14ac:dyDescent="0.2">
      <c r="A40" s="25">
        <v>38</v>
      </c>
      <c r="B40" s="21" t="s">
        <v>42</v>
      </c>
      <c r="C40" s="7">
        <v>41569660</v>
      </c>
      <c r="D40" s="8">
        <v>9748675.5749999993</v>
      </c>
      <c r="E40" s="8">
        <v>5900000</v>
      </c>
      <c r="F40" s="4">
        <f t="shared" si="0"/>
        <v>3848675.5749999993</v>
      </c>
      <c r="G40" s="9">
        <v>1800000</v>
      </c>
      <c r="H40" s="10">
        <f t="shared" si="1"/>
        <v>2048675.5749999993</v>
      </c>
    </row>
    <row r="41" spans="1:8" ht="15" x14ac:dyDescent="0.2">
      <c r="A41" s="25">
        <v>39</v>
      </c>
      <c r="B41" s="21" t="s">
        <v>43</v>
      </c>
      <c r="C41" s="7">
        <v>79272596</v>
      </c>
      <c r="D41" s="8">
        <v>536329024.38499999</v>
      </c>
      <c r="E41" s="8">
        <v>5900000</v>
      </c>
      <c r="F41" s="4">
        <f t="shared" si="0"/>
        <v>530429024.38499999</v>
      </c>
      <c r="G41" s="9">
        <v>1800000</v>
      </c>
      <c r="H41" s="10">
        <f t="shared" si="1"/>
        <v>528629024.38499999</v>
      </c>
    </row>
    <row r="42" spans="1:8" ht="15" x14ac:dyDescent="0.2">
      <c r="A42" s="25">
        <v>40</v>
      </c>
      <c r="B42" s="21" t="s">
        <v>44</v>
      </c>
      <c r="C42" s="7">
        <v>42081266</v>
      </c>
      <c r="D42" s="8">
        <v>21470724.239999998</v>
      </c>
      <c r="E42" s="8">
        <v>5900000</v>
      </c>
      <c r="F42" s="4">
        <f t="shared" si="0"/>
        <v>15570724.239999998</v>
      </c>
      <c r="G42" s="9">
        <v>1800000</v>
      </c>
      <c r="H42" s="10">
        <f t="shared" si="1"/>
        <v>13770724.239999998</v>
      </c>
    </row>
    <row r="43" spans="1:8" ht="15" x14ac:dyDescent="0.2">
      <c r="A43" s="25">
        <v>41</v>
      </c>
      <c r="B43" s="21" t="s">
        <v>45</v>
      </c>
      <c r="C43" s="7">
        <v>52057983</v>
      </c>
      <c r="D43" s="8">
        <v>7617422.5199999996</v>
      </c>
      <c r="E43" s="8">
        <v>5900000</v>
      </c>
      <c r="F43" s="4">
        <f t="shared" si="0"/>
        <v>1717422.5199999996</v>
      </c>
      <c r="G43" s="11">
        <f>F43</f>
        <v>1717422.5199999996</v>
      </c>
      <c r="H43" s="10">
        <f t="shared" si="1"/>
        <v>0</v>
      </c>
    </row>
    <row r="44" spans="1:8" ht="15" x14ac:dyDescent="0.2">
      <c r="A44" s="25">
        <v>42</v>
      </c>
      <c r="B44" s="21" t="s">
        <v>46</v>
      </c>
      <c r="C44" s="7">
        <v>1019022795</v>
      </c>
      <c r="D44" s="8">
        <v>22309126.488000002</v>
      </c>
      <c r="E44" s="8">
        <v>5900000</v>
      </c>
      <c r="F44" s="4">
        <f t="shared" si="0"/>
        <v>16409126.488000002</v>
      </c>
      <c r="G44" s="9">
        <v>1800000</v>
      </c>
      <c r="H44" s="10">
        <f t="shared" si="1"/>
        <v>14609126.488000002</v>
      </c>
    </row>
    <row r="45" spans="1:8" ht="15" x14ac:dyDescent="0.2">
      <c r="A45" s="25">
        <v>43</v>
      </c>
      <c r="B45" s="21" t="s">
        <v>47</v>
      </c>
      <c r="C45" s="7">
        <v>52266475</v>
      </c>
      <c r="D45" s="8">
        <v>11704203.4</v>
      </c>
      <c r="E45" s="8">
        <v>5900000</v>
      </c>
      <c r="F45" s="4">
        <f t="shared" si="0"/>
        <v>5804203.4000000004</v>
      </c>
      <c r="G45" s="9">
        <v>1800000</v>
      </c>
      <c r="H45" s="10">
        <f t="shared" si="1"/>
        <v>4004203.4000000004</v>
      </c>
    </row>
    <row r="46" spans="1:8" ht="15" x14ac:dyDescent="0.2">
      <c r="A46" s="25">
        <v>44</v>
      </c>
      <c r="B46" s="21" t="s">
        <v>48</v>
      </c>
      <c r="C46" s="7">
        <v>79148399</v>
      </c>
      <c r="D46" s="8">
        <v>298792437.16600001</v>
      </c>
      <c r="E46" s="8">
        <v>5900000</v>
      </c>
      <c r="F46" s="4">
        <f t="shared" si="0"/>
        <v>292892437.16600001</v>
      </c>
      <c r="G46" s="9">
        <v>1800000</v>
      </c>
      <c r="H46" s="10">
        <f t="shared" si="1"/>
        <v>291092437.16600001</v>
      </c>
    </row>
    <row r="47" spans="1:8" ht="15" x14ac:dyDescent="0.2">
      <c r="A47" s="25">
        <v>45</v>
      </c>
      <c r="B47" s="21" t="s">
        <v>49</v>
      </c>
      <c r="C47" s="7">
        <v>19099741</v>
      </c>
      <c r="D47" s="8">
        <v>40637680.400000006</v>
      </c>
      <c r="E47" s="8">
        <v>5900000</v>
      </c>
      <c r="F47" s="4">
        <f t="shared" si="0"/>
        <v>34737680.400000006</v>
      </c>
      <c r="G47" s="9">
        <v>1800000</v>
      </c>
      <c r="H47" s="10">
        <f t="shared" si="1"/>
        <v>32937680.400000006</v>
      </c>
    </row>
    <row r="48" spans="1:8" ht="15" x14ac:dyDescent="0.2">
      <c r="A48" s="25">
        <v>46</v>
      </c>
      <c r="B48" s="33" t="s">
        <v>460</v>
      </c>
      <c r="C48" s="7">
        <v>19162140</v>
      </c>
      <c r="D48" s="35">
        <v>556920</v>
      </c>
      <c r="E48" s="36">
        <v>556920</v>
      </c>
      <c r="F48" s="4"/>
      <c r="G48" s="9"/>
      <c r="H48" s="10"/>
    </row>
    <row r="49" spans="1:8" ht="15" x14ac:dyDescent="0.2">
      <c r="A49" s="25">
        <v>47</v>
      </c>
      <c r="B49" s="21" t="s">
        <v>50</v>
      </c>
      <c r="C49" s="7">
        <v>17192332</v>
      </c>
      <c r="D49" s="8">
        <v>160065633.16000003</v>
      </c>
      <c r="E49" s="8">
        <v>5900000</v>
      </c>
      <c r="F49" s="4">
        <f t="shared" si="0"/>
        <v>154165633.16000003</v>
      </c>
      <c r="G49" s="9">
        <v>1800000</v>
      </c>
      <c r="H49" s="10">
        <f t="shared" si="1"/>
        <v>152365633.16000003</v>
      </c>
    </row>
    <row r="50" spans="1:8" ht="15" x14ac:dyDescent="0.2">
      <c r="A50" s="25">
        <v>48</v>
      </c>
      <c r="B50" s="21" t="s">
        <v>51</v>
      </c>
      <c r="C50" s="7">
        <v>80047851</v>
      </c>
      <c r="D50" s="8">
        <v>26030617.440000001</v>
      </c>
      <c r="E50" s="8">
        <v>5900000</v>
      </c>
      <c r="F50" s="4">
        <f t="shared" si="0"/>
        <v>20130617.440000001</v>
      </c>
      <c r="G50" s="9">
        <v>1800000</v>
      </c>
      <c r="H50" s="10">
        <f t="shared" si="1"/>
        <v>18330617.440000001</v>
      </c>
    </row>
    <row r="51" spans="1:8" ht="15" x14ac:dyDescent="0.2">
      <c r="A51" s="25">
        <v>49</v>
      </c>
      <c r="B51" s="21" t="s">
        <v>52</v>
      </c>
      <c r="C51" s="7">
        <v>79506722</v>
      </c>
      <c r="D51" s="8">
        <v>22219164</v>
      </c>
      <c r="E51" s="8">
        <v>5900000</v>
      </c>
      <c r="F51" s="4">
        <f t="shared" si="0"/>
        <v>16319164</v>
      </c>
      <c r="G51" s="9">
        <v>1800000</v>
      </c>
      <c r="H51" s="10">
        <f t="shared" si="1"/>
        <v>14519164</v>
      </c>
    </row>
    <row r="52" spans="1:8" ht="15" x14ac:dyDescent="0.2">
      <c r="A52" s="25">
        <v>50</v>
      </c>
      <c r="B52" s="21" t="s">
        <v>53</v>
      </c>
      <c r="C52" s="7">
        <v>17036724</v>
      </c>
      <c r="D52" s="8">
        <v>567438945.96720004</v>
      </c>
      <c r="E52" s="8">
        <v>5900000</v>
      </c>
      <c r="F52" s="4">
        <f t="shared" si="0"/>
        <v>561538945.96720004</v>
      </c>
      <c r="G52" s="9">
        <v>1800000</v>
      </c>
      <c r="H52" s="10">
        <f t="shared" si="1"/>
        <v>559738945.96720004</v>
      </c>
    </row>
    <row r="53" spans="1:8" ht="15" x14ac:dyDescent="0.2">
      <c r="A53" s="25">
        <v>51</v>
      </c>
      <c r="B53" s="21" t="s">
        <v>54</v>
      </c>
      <c r="C53" s="7">
        <v>51931059</v>
      </c>
      <c r="D53" s="8">
        <v>6077064.5999999996</v>
      </c>
      <c r="E53" s="8">
        <v>5900000</v>
      </c>
      <c r="F53" s="4">
        <f t="shared" si="0"/>
        <v>177064.59999999963</v>
      </c>
      <c r="G53" s="11">
        <f>F53</f>
        <v>177064.59999999963</v>
      </c>
      <c r="H53" s="10">
        <f t="shared" si="1"/>
        <v>0</v>
      </c>
    </row>
    <row r="54" spans="1:8" ht="15" x14ac:dyDescent="0.2">
      <c r="A54" s="25">
        <v>52</v>
      </c>
      <c r="B54" s="21" t="s">
        <v>55</v>
      </c>
      <c r="C54" s="7">
        <v>52046326</v>
      </c>
      <c r="D54" s="8">
        <v>133921896.95999999</v>
      </c>
      <c r="E54" s="8">
        <v>5900000</v>
      </c>
      <c r="F54" s="4">
        <f t="shared" si="0"/>
        <v>128021896.95999999</v>
      </c>
      <c r="G54" s="9">
        <v>1800000</v>
      </c>
      <c r="H54" s="10">
        <f t="shared" si="1"/>
        <v>126221896.95999999</v>
      </c>
    </row>
    <row r="55" spans="1:8" ht="15" x14ac:dyDescent="0.2">
      <c r="A55" s="25">
        <v>53</v>
      </c>
      <c r="B55" s="21" t="s">
        <v>56</v>
      </c>
      <c r="C55" s="7">
        <v>43260422</v>
      </c>
      <c r="D55" s="8">
        <v>15784836.960000001</v>
      </c>
      <c r="E55" s="8">
        <v>5900000</v>
      </c>
      <c r="F55" s="4">
        <f t="shared" si="0"/>
        <v>9884836.9600000009</v>
      </c>
      <c r="G55" s="9">
        <v>1800000</v>
      </c>
      <c r="H55" s="10">
        <f t="shared" si="1"/>
        <v>8084836.9600000009</v>
      </c>
    </row>
    <row r="56" spans="1:8" ht="15" x14ac:dyDescent="0.2">
      <c r="A56" s="25">
        <v>54</v>
      </c>
      <c r="B56" s="21" t="s">
        <v>57</v>
      </c>
      <c r="C56" s="7">
        <v>41342065</v>
      </c>
      <c r="D56" s="8">
        <v>36215491.120000005</v>
      </c>
      <c r="E56" s="8">
        <v>5900000</v>
      </c>
      <c r="F56" s="4">
        <f t="shared" si="0"/>
        <v>30315491.120000005</v>
      </c>
      <c r="G56" s="9">
        <v>1800000</v>
      </c>
      <c r="H56" s="10">
        <f t="shared" si="1"/>
        <v>28515491.120000005</v>
      </c>
    </row>
    <row r="57" spans="1:8" ht="15" x14ac:dyDescent="0.2">
      <c r="A57" s="25">
        <v>55</v>
      </c>
      <c r="B57" s="21" t="s">
        <v>58</v>
      </c>
      <c r="C57" s="7">
        <v>79590177</v>
      </c>
      <c r="D57" s="8">
        <v>148616247.72</v>
      </c>
      <c r="E57" s="8">
        <v>5900000</v>
      </c>
      <c r="F57" s="4">
        <f t="shared" si="0"/>
        <v>142716247.72</v>
      </c>
      <c r="G57" s="9">
        <v>1800000</v>
      </c>
      <c r="H57" s="10">
        <f t="shared" si="1"/>
        <v>140916247.72</v>
      </c>
    </row>
    <row r="58" spans="1:8" ht="15" x14ac:dyDescent="0.2">
      <c r="A58" s="25">
        <v>56</v>
      </c>
      <c r="B58" s="21" t="s">
        <v>59</v>
      </c>
      <c r="C58" s="7">
        <v>75092735</v>
      </c>
      <c r="D58" s="8">
        <v>11153470.25</v>
      </c>
      <c r="E58" s="8">
        <v>5900000</v>
      </c>
      <c r="F58" s="4">
        <f t="shared" si="0"/>
        <v>5253470.25</v>
      </c>
      <c r="G58" s="9">
        <v>1800000</v>
      </c>
      <c r="H58" s="10">
        <f t="shared" si="1"/>
        <v>3453470.25</v>
      </c>
    </row>
    <row r="59" spans="1:8" ht="15" x14ac:dyDescent="0.2">
      <c r="A59" s="25">
        <v>57</v>
      </c>
      <c r="B59" s="21" t="s">
        <v>60</v>
      </c>
      <c r="C59" s="7">
        <v>79751480</v>
      </c>
      <c r="D59" s="8">
        <v>12611290.6</v>
      </c>
      <c r="E59" s="8">
        <v>5900000</v>
      </c>
      <c r="F59" s="4">
        <f t="shared" si="0"/>
        <v>6711290.5999999996</v>
      </c>
      <c r="G59" s="9">
        <v>1800000</v>
      </c>
      <c r="H59" s="10">
        <f t="shared" si="1"/>
        <v>4911290.5999999996</v>
      </c>
    </row>
    <row r="60" spans="1:8" ht="15" x14ac:dyDescent="0.2">
      <c r="A60" s="25">
        <v>58</v>
      </c>
      <c r="B60" s="21" t="s">
        <v>61</v>
      </c>
      <c r="C60" s="7">
        <v>91248716</v>
      </c>
      <c r="D60" s="8">
        <v>15106182.479999999</v>
      </c>
      <c r="E60" s="8">
        <v>5900000</v>
      </c>
      <c r="F60" s="4">
        <f t="shared" si="0"/>
        <v>9206182.4799999986</v>
      </c>
      <c r="G60" s="9">
        <v>1800000</v>
      </c>
      <c r="H60" s="10">
        <f t="shared" si="1"/>
        <v>7406182.4799999986</v>
      </c>
    </row>
    <row r="61" spans="1:8" ht="15" x14ac:dyDescent="0.2">
      <c r="A61" s="25">
        <v>59</v>
      </c>
      <c r="B61" s="21" t="s">
        <v>62</v>
      </c>
      <c r="C61" s="7">
        <v>1047405606</v>
      </c>
      <c r="D61" s="8">
        <v>69378736.320000008</v>
      </c>
      <c r="E61" s="8">
        <v>5900000</v>
      </c>
      <c r="F61" s="4">
        <f t="shared" si="0"/>
        <v>63478736.320000008</v>
      </c>
      <c r="G61" s="9">
        <v>1800000</v>
      </c>
      <c r="H61" s="10">
        <f t="shared" si="1"/>
        <v>61678736.320000008</v>
      </c>
    </row>
    <row r="62" spans="1:8" ht="15" x14ac:dyDescent="0.2">
      <c r="A62" s="25">
        <v>60</v>
      </c>
      <c r="B62" s="21" t="s">
        <v>63</v>
      </c>
      <c r="C62" s="7">
        <v>13505079</v>
      </c>
      <c r="D62" s="8">
        <v>83057368.607999995</v>
      </c>
      <c r="E62" s="8">
        <v>5900000</v>
      </c>
      <c r="F62" s="4">
        <f t="shared" si="0"/>
        <v>77157368.607999995</v>
      </c>
      <c r="G62" s="9">
        <v>1800000</v>
      </c>
      <c r="H62" s="10">
        <f t="shared" si="1"/>
        <v>75357368.607999995</v>
      </c>
    </row>
    <row r="63" spans="1:8" ht="15" x14ac:dyDescent="0.2">
      <c r="A63" s="25">
        <v>61</v>
      </c>
      <c r="B63" s="21" t="s">
        <v>64</v>
      </c>
      <c r="C63" s="7">
        <v>28533711</v>
      </c>
      <c r="D63" s="8">
        <v>463353123.74489999</v>
      </c>
      <c r="E63" s="8">
        <v>5900000</v>
      </c>
      <c r="F63" s="4">
        <f t="shared" si="0"/>
        <v>457453123.74489999</v>
      </c>
      <c r="G63" s="9">
        <v>1800000</v>
      </c>
      <c r="H63" s="10">
        <f t="shared" si="1"/>
        <v>455653123.74489999</v>
      </c>
    </row>
    <row r="64" spans="1:8" ht="15" x14ac:dyDescent="0.2">
      <c r="A64" s="25">
        <v>62</v>
      </c>
      <c r="B64" s="21" t="s">
        <v>65</v>
      </c>
      <c r="C64" s="7">
        <v>32422304</v>
      </c>
      <c r="D64" s="8">
        <v>17238035</v>
      </c>
      <c r="E64" s="8">
        <v>5900000</v>
      </c>
      <c r="F64" s="4">
        <f t="shared" si="0"/>
        <v>11338035</v>
      </c>
      <c r="G64" s="9">
        <v>1800000</v>
      </c>
      <c r="H64" s="10">
        <f t="shared" si="1"/>
        <v>9538035</v>
      </c>
    </row>
    <row r="65" spans="1:8" ht="15" x14ac:dyDescent="0.2">
      <c r="A65" s="25">
        <v>63</v>
      </c>
      <c r="B65" s="21" t="s">
        <v>66</v>
      </c>
      <c r="C65" s="7">
        <v>20251224</v>
      </c>
      <c r="D65" s="8">
        <v>13262083.999999998</v>
      </c>
      <c r="E65" s="8">
        <v>5900000</v>
      </c>
      <c r="F65" s="4">
        <f t="shared" si="0"/>
        <v>7362083.9999999981</v>
      </c>
      <c r="G65" s="9">
        <v>1800000</v>
      </c>
      <c r="H65" s="10">
        <f t="shared" si="1"/>
        <v>5562083.9999999981</v>
      </c>
    </row>
    <row r="66" spans="1:8" ht="15" x14ac:dyDescent="0.2">
      <c r="A66" s="25">
        <v>64</v>
      </c>
      <c r="B66" s="21" t="s">
        <v>67</v>
      </c>
      <c r="C66" s="7">
        <v>41683401</v>
      </c>
      <c r="D66" s="8">
        <v>74903581.840000004</v>
      </c>
      <c r="E66" s="8">
        <v>5900000</v>
      </c>
      <c r="F66" s="4">
        <f t="shared" si="0"/>
        <v>69003581.840000004</v>
      </c>
      <c r="G66" s="9">
        <v>1800000</v>
      </c>
      <c r="H66" s="10">
        <f t="shared" si="1"/>
        <v>67203581.840000004</v>
      </c>
    </row>
    <row r="67" spans="1:8" ht="15" x14ac:dyDescent="0.2">
      <c r="A67" s="25">
        <v>65</v>
      </c>
      <c r="B67" s="21" t="s">
        <v>68</v>
      </c>
      <c r="C67" s="7">
        <v>52125047</v>
      </c>
      <c r="D67" s="8">
        <v>29789760</v>
      </c>
      <c r="E67" s="8">
        <v>5900000</v>
      </c>
      <c r="F67" s="4">
        <f t="shared" si="0"/>
        <v>23889760</v>
      </c>
      <c r="G67" s="9">
        <v>1800000</v>
      </c>
      <c r="H67" s="10">
        <f t="shared" si="1"/>
        <v>22089760</v>
      </c>
    </row>
    <row r="68" spans="1:8" ht="15" x14ac:dyDescent="0.2">
      <c r="A68" s="25">
        <v>66</v>
      </c>
      <c r="B68" s="21" t="s">
        <v>69</v>
      </c>
      <c r="C68" s="7">
        <v>52099408</v>
      </c>
      <c r="D68" s="8">
        <v>71679955.200000003</v>
      </c>
      <c r="E68" s="8">
        <v>5900000</v>
      </c>
      <c r="F68" s="4">
        <f t="shared" si="0"/>
        <v>65779955.200000003</v>
      </c>
      <c r="G68" s="9">
        <v>1800000</v>
      </c>
      <c r="H68" s="10">
        <f t="shared" si="1"/>
        <v>63979955.200000003</v>
      </c>
    </row>
    <row r="69" spans="1:8" ht="15" x14ac:dyDescent="0.2">
      <c r="A69" s="25">
        <v>67</v>
      </c>
      <c r="B69" s="21" t="s">
        <v>70</v>
      </c>
      <c r="C69" s="7">
        <v>32766563</v>
      </c>
      <c r="D69" s="8">
        <v>49019990.400000006</v>
      </c>
      <c r="E69" s="8">
        <v>5900000</v>
      </c>
      <c r="F69" s="4">
        <f t="shared" si="0"/>
        <v>43119990.400000006</v>
      </c>
      <c r="G69" s="9">
        <v>1800000</v>
      </c>
      <c r="H69" s="10">
        <f t="shared" si="1"/>
        <v>41319990.400000006</v>
      </c>
    </row>
    <row r="70" spans="1:8" ht="15" x14ac:dyDescent="0.2">
      <c r="A70" s="25">
        <v>68</v>
      </c>
      <c r="B70" s="21" t="s">
        <v>71</v>
      </c>
      <c r="C70" s="7">
        <v>51829825</v>
      </c>
      <c r="D70" s="8">
        <v>119414601</v>
      </c>
      <c r="E70" s="8">
        <v>5900000</v>
      </c>
      <c r="F70" s="4">
        <f t="shared" ref="F70:F136" si="2">D70-E70</f>
        <v>113514601</v>
      </c>
      <c r="G70" s="9">
        <v>1800000</v>
      </c>
      <c r="H70" s="10">
        <f t="shared" ref="H70:H136" si="3">F70-G70</f>
        <v>111714601</v>
      </c>
    </row>
    <row r="71" spans="1:8" ht="15" x14ac:dyDescent="0.2">
      <c r="A71" s="25">
        <v>69</v>
      </c>
      <c r="B71" s="21" t="s">
        <v>72</v>
      </c>
      <c r="C71" s="7">
        <v>51712155</v>
      </c>
      <c r="D71" s="8">
        <v>91668099.221200019</v>
      </c>
      <c r="E71" s="8">
        <v>5900000</v>
      </c>
      <c r="F71" s="4">
        <f t="shared" si="2"/>
        <v>85768099.221200019</v>
      </c>
      <c r="G71" s="9">
        <v>1800000</v>
      </c>
      <c r="H71" s="10">
        <f t="shared" si="3"/>
        <v>83968099.221200019</v>
      </c>
    </row>
    <row r="72" spans="1:8" ht="15" x14ac:dyDescent="0.2">
      <c r="A72" s="25">
        <v>70</v>
      </c>
      <c r="B72" s="33" t="s">
        <v>467</v>
      </c>
      <c r="C72" s="7">
        <v>1072665079</v>
      </c>
      <c r="D72" s="8">
        <v>11253928</v>
      </c>
      <c r="E72" s="8">
        <v>5900000</v>
      </c>
      <c r="F72" s="4">
        <f t="shared" si="2"/>
        <v>5353928</v>
      </c>
      <c r="G72" s="9">
        <v>1800000</v>
      </c>
      <c r="H72" s="10">
        <f t="shared" si="3"/>
        <v>3553928</v>
      </c>
    </row>
    <row r="73" spans="1:8" ht="15" x14ac:dyDescent="0.2">
      <c r="A73" s="25">
        <v>71</v>
      </c>
      <c r="B73" s="21" t="s">
        <v>73</v>
      </c>
      <c r="C73" s="7">
        <v>9008624117</v>
      </c>
      <c r="D73" s="8">
        <v>99694241.357299998</v>
      </c>
      <c r="E73" s="8">
        <v>5900000</v>
      </c>
      <c r="F73" s="4">
        <f t="shared" si="2"/>
        <v>93794241.357299998</v>
      </c>
      <c r="G73" s="9">
        <v>1800000</v>
      </c>
      <c r="H73" s="10">
        <f t="shared" si="3"/>
        <v>91994241.357299998</v>
      </c>
    </row>
    <row r="74" spans="1:8" ht="15" x14ac:dyDescent="0.2">
      <c r="A74" s="25">
        <v>72</v>
      </c>
      <c r="B74" s="21" t="s">
        <v>74</v>
      </c>
      <c r="C74" s="7">
        <v>1016060040</v>
      </c>
      <c r="D74" s="8">
        <v>9181653.0800000001</v>
      </c>
      <c r="E74" s="8">
        <v>5900000</v>
      </c>
      <c r="F74" s="4">
        <f t="shared" si="2"/>
        <v>3281653.08</v>
      </c>
      <c r="G74" s="9">
        <v>1800000</v>
      </c>
      <c r="H74" s="10">
        <f t="shared" si="3"/>
        <v>1481653.08</v>
      </c>
    </row>
    <row r="75" spans="1:8" ht="15" x14ac:dyDescent="0.2">
      <c r="A75" s="25">
        <v>73</v>
      </c>
      <c r="B75" s="21" t="s">
        <v>75</v>
      </c>
      <c r="C75" s="7">
        <v>1032431631</v>
      </c>
      <c r="D75" s="8">
        <v>23421102.809800003</v>
      </c>
      <c r="E75" s="8">
        <v>5900000</v>
      </c>
      <c r="F75" s="4">
        <f t="shared" si="2"/>
        <v>17521102.809800003</v>
      </c>
      <c r="G75" s="9">
        <v>1800000</v>
      </c>
      <c r="H75" s="10">
        <f t="shared" si="3"/>
        <v>15721102.809800003</v>
      </c>
    </row>
    <row r="76" spans="1:8" ht="15" x14ac:dyDescent="0.2">
      <c r="A76" s="25">
        <v>74</v>
      </c>
      <c r="B76" s="21" t="s">
        <v>76</v>
      </c>
      <c r="C76" s="7">
        <v>1088322871</v>
      </c>
      <c r="D76" s="8">
        <v>15352482.799999999</v>
      </c>
      <c r="E76" s="8">
        <v>5900000</v>
      </c>
      <c r="F76" s="4">
        <f t="shared" si="2"/>
        <v>9452482.7999999989</v>
      </c>
      <c r="G76" s="9">
        <v>1800000</v>
      </c>
      <c r="H76" s="10">
        <f t="shared" si="3"/>
        <v>7652482.7999999989</v>
      </c>
    </row>
    <row r="77" spans="1:8" ht="15" x14ac:dyDescent="0.2">
      <c r="A77" s="25">
        <v>75</v>
      </c>
      <c r="B77" s="21" t="s">
        <v>77</v>
      </c>
      <c r="C77" s="7">
        <v>19441772</v>
      </c>
      <c r="D77" s="8">
        <v>37583879</v>
      </c>
      <c r="E77" s="8">
        <v>5900000</v>
      </c>
      <c r="F77" s="4">
        <f t="shared" si="2"/>
        <v>31683879</v>
      </c>
      <c r="G77" s="9">
        <v>1800000</v>
      </c>
      <c r="H77" s="10">
        <f t="shared" si="3"/>
        <v>29883879</v>
      </c>
    </row>
    <row r="78" spans="1:8" ht="15" x14ac:dyDescent="0.2">
      <c r="A78" s="25">
        <v>76</v>
      </c>
      <c r="B78" s="21" t="s">
        <v>78</v>
      </c>
      <c r="C78" s="7">
        <v>19290294</v>
      </c>
      <c r="D78" s="8">
        <v>350663139.17980003</v>
      </c>
      <c r="E78" s="8">
        <v>5900000</v>
      </c>
      <c r="F78" s="4">
        <f t="shared" si="2"/>
        <v>344763139.17980003</v>
      </c>
      <c r="G78" s="9">
        <v>1800000</v>
      </c>
      <c r="H78" s="10">
        <f t="shared" si="3"/>
        <v>342963139.17980003</v>
      </c>
    </row>
    <row r="79" spans="1:8" ht="15" x14ac:dyDescent="0.2">
      <c r="A79" s="25">
        <v>77</v>
      </c>
      <c r="B79" s="21" t="s">
        <v>79</v>
      </c>
      <c r="C79" s="7">
        <v>1140888468</v>
      </c>
      <c r="D79" s="8">
        <v>33786668.159999996</v>
      </c>
      <c r="E79" s="8">
        <v>5900000</v>
      </c>
      <c r="F79" s="4">
        <f t="shared" si="2"/>
        <v>27886668.159999996</v>
      </c>
      <c r="G79" s="9">
        <v>1800000</v>
      </c>
      <c r="H79" s="10">
        <f t="shared" si="3"/>
        <v>26086668.159999996</v>
      </c>
    </row>
    <row r="80" spans="1:8" ht="15" x14ac:dyDescent="0.2">
      <c r="A80" s="25">
        <v>78</v>
      </c>
      <c r="B80" s="21" t="s">
        <v>80</v>
      </c>
      <c r="C80" s="7">
        <v>40939792</v>
      </c>
      <c r="D80" s="8">
        <v>34684263.359999999</v>
      </c>
      <c r="E80" s="8">
        <v>5900000</v>
      </c>
      <c r="F80" s="4">
        <f t="shared" si="2"/>
        <v>28784263.359999999</v>
      </c>
      <c r="G80" s="9">
        <v>1800000</v>
      </c>
      <c r="H80" s="10">
        <f t="shared" si="3"/>
        <v>26984263.359999999</v>
      </c>
    </row>
    <row r="81" spans="1:8" ht="15" x14ac:dyDescent="0.2">
      <c r="A81" s="25">
        <v>79</v>
      </c>
      <c r="B81" s="21" t="s">
        <v>81</v>
      </c>
      <c r="C81" s="7">
        <v>71381708</v>
      </c>
      <c r="D81" s="8">
        <v>29990354.440000001</v>
      </c>
      <c r="E81" s="8">
        <v>5900000</v>
      </c>
      <c r="F81" s="4">
        <f t="shared" si="2"/>
        <v>24090354.440000001</v>
      </c>
      <c r="G81" s="9">
        <v>1800000</v>
      </c>
      <c r="H81" s="10">
        <f t="shared" si="3"/>
        <v>22290354.440000001</v>
      </c>
    </row>
    <row r="82" spans="1:8" ht="15" x14ac:dyDescent="0.2">
      <c r="A82" s="25">
        <v>80</v>
      </c>
      <c r="B82" s="21" t="s">
        <v>82</v>
      </c>
      <c r="C82" s="7">
        <v>80134282</v>
      </c>
      <c r="D82" s="8">
        <v>37073012.359999999</v>
      </c>
      <c r="E82" s="8">
        <v>5900000</v>
      </c>
      <c r="F82" s="4">
        <f t="shared" si="2"/>
        <v>31173012.359999999</v>
      </c>
      <c r="G82" s="9">
        <v>1800000</v>
      </c>
      <c r="H82" s="10">
        <f t="shared" si="3"/>
        <v>29373012.359999999</v>
      </c>
    </row>
    <row r="83" spans="1:8" ht="15" x14ac:dyDescent="0.2">
      <c r="A83" s="25">
        <v>81</v>
      </c>
      <c r="B83" s="21" t="s">
        <v>83</v>
      </c>
      <c r="C83" s="7">
        <v>16623441</v>
      </c>
      <c r="D83" s="8">
        <v>36923948.872000001</v>
      </c>
      <c r="E83" s="8">
        <v>5900000</v>
      </c>
      <c r="F83" s="4">
        <f t="shared" si="2"/>
        <v>31023948.872000001</v>
      </c>
      <c r="G83" s="9">
        <v>1800000</v>
      </c>
      <c r="H83" s="10">
        <f t="shared" si="3"/>
        <v>29223948.872000001</v>
      </c>
    </row>
    <row r="84" spans="1:8" ht="15" x14ac:dyDescent="0.2">
      <c r="A84" s="25">
        <v>82</v>
      </c>
      <c r="B84" s="21" t="s">
        <v>84</v>
      </c>
      <c r="C84" s="7">
        <v>80854011</v>
      </c>
      <c r="D84" s="8">
        <v>68461179.680000007</v>
      </c>
      <c r="E84" s="8">
        <v>5900000</v>
      </c>
      <c r="F84" s="4">
        <f t="shared" si="2"/>
        <v>62561179.680000007</v>
      </c>
      <c r="G84" s="9">
        <v>1800000</v>
      </c>
      <c r="H84" s="10">
        <f t="shared" si="3"/>
        <v>60761179.680000007</v>
      </c>
    </row>
    <row r="85" spans="1:8" ht="15" x14ac:dyDescent="0.2">
      <c r="A85" s="25">
        <v>83</v>
      </c>
      <c r="B85" s="21" t="s">
        <v>85</v>
      </c>
      <c r="C85" s="7">
        <v>52216130</v>
      </c>
      <c r="D85" s="8">
        <v>39535827</v>
      </c>
      <c r="E85" s="8">
        <v>5900000</v>
      </c>
      <c r="F85" s="4">
        <f t="shared" si="2"/>
        <v>33635827</v>
      </c>
      <c r="G85" s="9">
        <v>1800000</v>
      </c>
      <c r="H85" s="10">
        <f t="shared" si="3"/>
        <v>31835827</v>
      </c>
    </row>
    <row r="86" spans="1:8" ht="15" x14ac:dyDescent="0.2">
      <c r="A86" s="25">
        <v>84</v>
      </c>
      <c r="B86" s="21" t="s">
        <v>86</v>
      </c>
      <c r="C86" s="7">
        <v>22416115</v>
      </c>
      <c r="D86" s="8">
        <v>9327503.2799999993</v>
      </c>
      <c r="E86" s="8">
        <v>5900000</v>
      </c>
      <c r="F86" s="4">
        <f t="shared" si="2"/>
        <v>3427503.2799999993</v>
      </c>
      <c r="G86" s="9">
        <v>1800000</v>
      </c>
      <c r="H86" s="10">
        <f t="shared" si="3"/>
        <v>1627503.2799999993</v>
      </c>
    </row>
    <row r="87" spans="1:8" ht="15" x14ac:dyDescent="0.2">
      <c r="A87" s="25">
        <v>85</v>
      </c>
      <c r="B87" s="21" t="s">
        <v>87</v>
      </c>
      <c r="C87" s="7">
        <v>52085973</v>
      </c>
      <c r="D87" s="8">
        <v>87030612.080000013</v>
      </c>
      <c r="E87" s="8">
        <v>5900000</v>
      </c>
      <c r="F87" s="4">
        <f t="shared" si="2"/>
        <v>81130612.080000013</v>
      </c>
      <c r="G87" s="9">
        <v>1800000</v>
      </c>
      <c r="H87" s="10">
        <f t="shared" si="3"/>
        <v>79330612.080000013</v>
      </c>
    </row>
    <row r="88" spans="1:8" ht="15" x14ac:dyDescent="0.2">
      <c r="A88" s="25">
        <v>86</v>
      </c>
      <c r="B88" s="21" t="s">
        <v>88</v>
      </c>
      <c r="C88" s="7">
        <v>52484105</v>
      </c>
      <c r="D88" s="8">
        <v>11524000</v>
      </c>
      <c r="E88" s="8">
        <v>5900000</v>
      </c>
      <c r="F88" s="4">
        <f t="shared" si="2"/>
        <v>5624000</v>
      </c>
      <c r="G88" s="9">
        <v>1800000</v>
      </c>
      <c r="H88" s="10">
        <f t="shared" si="3"/>
        <v>3824000</v>
      </c>
    </row>
    <row r="89" spans="1:8" ht="15" x14ac:dyDescent="0.2">
      <c r="A89" s="25">
        <v>87</v>
      </c>
      <c r="B89" s="21" t="s">
        <v>89</v>
      </c>
      <c r="C89" s="7">
        <v>53076121</v>
      </c>
      <c r="D89" s="8">
        <v>39785730</v>
      </c>
      <c r="E89" s="8">
        <v>5900000</v>
      </c>
      <c r="F89" s="4">
        <f t="shared" si="2"/>
        <v>33885730</v>
      </c>
      <c r="G89" s="9">
        <v>1800000</v>
      </c>
      <c r="H89" s="10">
        <f t="shared" si="3"/>
        <v>32085730</v>
      </c>
    </row>
    <row r="90" spans="1:8" ht="15" x14ac:dyDescent="0.2">
      <c r="A90" s="25">
        <v>88</v>
      </c>
      <c r="B90" s="21" t="s">
        <v>90</v>
      </c>
      <c r="C90" s="7">
        <v>37753771</v>
      </c>
      <c r="D90" s="8">
        <v>172673717.074</v>
      </c>
      <c r="E90" s="8">
        <v>5900000</v>
      </c>
      <c r="F90" s="4">
        <f t="shared" si="2"/>
        <v>166773717.074</v>
      </c>
      <c r="G90" s="9">
        <v>1800000</v>
      </c>
      <c r="H90" s="10">
        <f t="shared" si="3"/>
        <v>164973717.074</v>
      </c>
    </row>
    <row r="91" spans="1:8" ht="15" x14ac:dyDescent="0.2">
      <c r="A91" s="25">
        <v>89</v>
      </c>
      <c r="B91" s="21" t="s">
        <v>91</v>
      </c>
      <c r="C91" s="7">
        <v>51788241</v>
      </c>
      <c r="D91" s="8">
        <v>71149079.290000007</v>
      </c>
      <c r="E91" s="8">
        <v>5900000</v>
      </c>
      <c r="F91" s="4">
        <f t="shared" si="2"/>
        <v>65249079.290000007</v>
      </c>
      <c r="G91" s="9">
        <v>1800000</v>
      </c>
      <c r="H91" s="10">
        <f t="shared" si="3"/>
        <v>63449079.290000007</v>
      </c>
    </row>
    <row r="92" spans="1:8" ht="15" x14ac:dyDescent="0.2">
      <c r="A92" s="25">
        <v>90</v>
      </c>
      <c r="B92" s="21" t="s">
        <v>92</v>
      </c>
      <c r="C92" s="7">
        <v>30401313</v>
      </c>
      <c r="D92" s="8">
        <v>54566913.408000007</v>
      </c>
      <c r="E92" s="8">
        <v>5900000</v>
      </c>
      <c r="F92" s="4">
        <f t="shared" si="2"/>
        <v>48666913.408000007</v>
      </c>
      <c r="G92" s="9">
        <v>1800000</v>
      </c>
      <c r="H92" s="10">
        <f t="shared" si="3"/>
        <v>46866913.408000007</v>
      </c>
    </row>
    <row r="93" spans="1:8" ht="15" x14ac:dyDescent="0.2">
      <c r="A93" s="25">
        <v>91</v>
      </c>
      <c r="B93" s="21" t="s">
        <v>93</v>
      </c>
      <c r="C93" s="7">
        <v>19302949</v>
      </c>
      <c r="D93" s="8">
        <v>160276792.59999999</v>
      </c>
      <c r="E93" s="8">
        <v>5900000</v>
      </c>
      <c r="F93" s="4">
        <f t="shared" si="2"/>
        <v>154376792.59999999</v>
      </c>
      <c r="G93" s="9">
        <v>1800000</v>
      </c>
      <c r="H93" s="10">
        <f t="shared" si="3"/>
        <v>152576792.59999999</v>
      </c>
    </row>
    <row r="94" spans="1:8" ht="15" x14ac:dyDescent="0.2">
      <c r="A94" s="25">
        <v>92</v>
      </c>
      <c r="B94" s="21" t="s">
        <v>94</v>
      </c>
      <c r="C94" s="7">
        <v>79789132</v>
      </c>
      <c r="D94" s="8">
        <v>9288525.040000001</v>
      </c>
      <c r="E94" s="8">
        <v>5900000</v>
      </c>
      <c r="F94" s="4">
        <f t="shared" si="2"/>
        <v>3388525.040000001</v>
      </c>
      <c r="G94" s="9">
        <v>1800000</v>
      </c>
      <c r="H94" s="10">
        <f t="shared" si="3"/>
        <v>1588525.040000001</v>
      </c>
    </row>
    <row r="95" spans="1:8" ht="15" x14ac:dyDescent="0.2">
      <c r="A95" s="25">
        <v>93</v>
      </c>
      <c r="B95" s="21" t="s">
        <v>95</v>
      </c>
      <c r="C95" s="7">
        <v>14881880</v>
      </c>
      <c r="D95" s="8">
        <v>92719538.840000004</v>
      </c>
      <c r="E95" s="8">
        <v>5900000</v>
      </c>
      <c r="F95" s="4">
        <f t="shared" si="2"/>
        <v>86819538.840000004</v>
      </c>
      <c r="G95" s="9">
        <v>1800000</v>
      </c>
      <c r="H95" s="10">
        <f t="shared" si="3"/>
        <v>85019538.840000004</v>
      </c>
    </row>
    <row r="96" spans="1:8" ht="15" x14ac:dyDescent="0.2">
      <c r="A96" s="25">
        <v>94</v>
      </c>
      <c r="B96" s="21" t="s">
        <v>96</v>
      </c>
      <c r="C96" s="7">
        <v>10262698</v>
      </c>
      <c r="D96" s="8">
        <v>16339996.800000001</v>
      </c>
      <c r="E96" s="8">
        <v>5900000</v>
      </c>
      <c r="F96" s="4">
        <f t="shared" si="2"/>
        <v>10439996.800000001</v>
      </c>
      <c r="G96" s="9">
        <v>1800000</v>
      </c>
      <c r="H96" s="10">
        <f t="shared" si="3"/>
        <v>8639996.8000000007</v>
      </c>
    </row>
    <row r="97" spans="1:8" ht="15" x14ac:dyDescent="0.2">
      <c r="A97" s="25">
        <v>95</v>
      </c>
      <c r="B97" s="21" t="s">
        <v>97</v>
      </c>
      <c r="C97" s="7">
        <v>41590829</v>
      </c>
      <c r="D97" s="8">
        <v>10149055.948799999</v>
      </c>
      <c r="E97" s="8">
        <v>5900000</v>
      </c>
      <c r="F97" s="4">
        <f t="shared" si="2"/>
        <v>4249055.9487999994</v>
      </c>
      <c r="G97" s="9">
        <v>1800000</v>
      </c>
      <c r="H97" s="10">
        <f t="shared" si="3"/>
        <v>2449055.9487999994</v>
      </c>
    </row>
    <row r="98" spans="1:8" ht="15" x14ac:dyDescent="0.2">
      <c r="A98" s="25">
        <v>96</v>
      </c>
      <c r="B98" s="21" t="s">
        <v>98</v>
      </c>
      <c r="C98" s="7">
        <v>51916993</v>
      </c>
      <c r="D98" s="8">
        <v>217049379.80000001</v>
      </c>
      <c r="E98" s="8">
        <v>5900000</v>
      </c>
      <c r="F98" s="4">
        <f t="shared" si="2"/>
        <v>211149379.80000001</v>
      </c>
      <c r="G98" s="9">
        <v>1800000</v>
      </c>
      <c r="H98" s="10">
        <f t="shared" si="3"/>
        <v>209349379.80000001</v>
      </c>
    </row>
    <row r="99" spans="1:8" ht="15" x14ac:dyDescent="0.2">
      <c r="A99" s="25">
        <v>97</v>
      </c>
      <c r="B99" s="21" t="s">
        <v>99</v>
      </c>
      <c r="C99" s="7">
        <v>51580222</v>
      </c>
      <c r="D99" s="8">
        <v>86522472.400000006</v>
      </c>
      <c r="E99" s="8">
        <v>5900000</v>
      </c>
      <c r="F99" s="4">
        <f t="shared" si="2"/>
        <v>80622472.400000006</v>
      </c>
      <c r="G99" s="9">
        <v>1800000</v>
      </c>
      <c r="H99" s="10">
        <f t="shared" si="3"/>
        <v>78822472.400000006</v>
      </c>
    </row>
    <row r="100" spans="1:8" ht="15" x14ac:dyDescent="0.2">
      <c r="A100" s="25">
        <v>98</v>
      </c>
      <c r="B100" s="21" t="s">
        <v>100</v>
      </c>
      <c r="C100" s="7">
        <v>73079153</v>
      </c>
      <c r="D100" s="8">
        <v>34880000</v>
      </c>
      <c r="E100" s="8">
        <v>5900000</v>
      </c>
      <c r="F100" s="4">
        <f t="shared" si="2"/>
        <v>28980000</v>
      </c>
      <c r="G100" s="9">
        <v>1800000</v>
      </c>
      <c r="H100" s="10">
        <f t="shared" si="3"/>
        <v>27180000</v>
      </c>
    </row>
    <row r="101" spans="1:8" ht="15" x14ac:dyDescent="0.2">
      <c r="A101" s="25">
        <v>99</v>
      </c>
      <c r="B101" s="21" t="s">
        <v>101</v>
      </c>
      <c r="C101" s="7">
        <v>19479872</v>
      </c>
      <c r="D101" s="8">
        <v>80694771.400000006</v>
      </c>
      <c r="E101" s="8">
        <v>5900000</v>
      </c>
      <c r="F101" s="4">
        <f t="shared" si="2"/>
        <v>74794771.400000006</v>
      </c>
      <c r="G101" s="9">
        <v>1800000</v>
      </c>
      <c r="H101" s="10">
        <f t="shared" si="3"/>
        <v>72994771.400000006</v>
      </c>
    </row>
    <row r="102" spans="1:8" ht="15" x14ac:dyDescent="0.2">
      <c r="A102" s="25">
        <v>100</v>
      </c>
      <c r="B102" s="21" t="s">
        <v>102</v>
      </c>
      <c r="C102" s="7">
        <v>19064385</v>
      </c>
      <c r="D102" s="8">
        <v>25522056</v>
      </c>
      <c r="E102" s="8">
        <v>5900000</v>
      </c>
      <c r="F102" s="4">
        <f t="shared" si="2"/>
        <v>19622056</v>
      </c>
      <c r="G102" s="9">
        <v>1800000</v>
      </c>
      <c r="H102" s="10">
        <f t="shared" si="3"/>
        <v>17822056</v>
      </c>
    </row>
    <row r="103" spans="1:8" ht="15" x14ac:dyDescent="0.2">
      <c r="A103" s="25">
        <v>101</v>
      </c>
      <c r="B103" s="21" t="s">
        <v>103</v>
      </c>
      <c r="C103" s="7">
        <v>17185440</v>
      </c>
      <c r="D103" s="8">
        <v>13720438.800000001</v>
      </c>
      <c r="E103" s="8">
        <v>5900000</v>
      </c>
      <c r="F103" s="4">
        <f t="shared" si="2"/>
        <v>7820438.8000000007</v>
      </c>
      <c r="G103" s="9">
        <v>1800000</v>
      </c>
      <c r="H103" s="10">
        <f t="shared" si="3"/>
        <v>6020438.8000000007</v>
      </c>
    </row>
    <row r="104" spans="1:8" ht="15" x14ac:dyDescent="0.2">
      <c r="A104" s="25">
        <v>102</v>
      </c>
      <c r="B104" s="21" t="s">
        <v>104</v>
      </c>
      <c r="C104" s="7">
        <v>73145995</v>
      </c>
      <c r="D104" s="8">
        <v>27593298.050000001</v>
      </c>
      <c r="E104" s="8">
        <v>5900000</v>
      </c>
      <c r="F104" s="4">
        <f t="shared" si="2"/>
        <v>21693298.050000001</v>
      </c>
      <c r="G104" s="9">
        <v>1800000</v>
      </c>
      <c r="H104" s="10">
        <f t="shared" si="3"/>
        <v>19893298.050000001</v>
      </c>
    </row>
    <row r="105" spans="1:8" ht="15" x14ac:dyDescent="0.2">
      <c r="A105" s="25">
        <v>103</v>
      </c>
      <c r="B105" s="21" t="s">
        <v>105</v>
      </c>
      <c r="C105" s="7">
        <v>79887079</v>
      </c>
      <c r="D105" s="8">
        <v>21933602.280000001</v>
      </c>
      <c r="E105" s="8">
        <v>5900000</v>
      </c>
      <c r="F105" s="4">
        <f t="shared" si="2"/>
        <v>16033602.280000001</v>
      </c>
      <c r="G105" s="9">
        <v>1800000</v>
      </c>
      <c r="H105" s="10">
        <f t="shared" si="3"/>
        <v>14233602.280000001</v>
      </c>
    </row>
    <row r="106" spans="1:8" ht="15" x14ac:dyDescent="0.2">
      <c r="A106" s="25">
        <v>104</v>
      </c>
      <c r="B106" s="21" t="s">
        <v>106</v>
      </c>
      <c r="C106" s="7">
        <v>31237465</v>
      </c>
      <c r="D106" s="8">
        <v>8188282.4240000006</v>
      </c>
      <c r="E106" s="8">
        <v>5900000</v>
      </c>
      <c r="F106" s="4">
        <f t="shared" si="2"/>
        <v>2288282.4240000006</v>
      </c>
      <c r="G106" s="9">
        <v>1800000</v>
      </c>
      <c r="H106" s="10">
        <f t="shared" si="3"/>
        <v>488282.42400000058</v>
      </c>
    </row>
    <row r="107" spans="1:8" ht="15" x14ac:dyDescent="0.2">
      <c r="A107" s="25">
        <v>105</v>
      </c>
      <c r="B107" s="21" t="s">
        <v>107</v>
      </c>
      <c r="C107" s="7">
        <v>67015836</v>
      </c>
      <c r="D107" s="8">
        <v>17550638.600000001</v>
      </c>
      <c r="E107" s="8">
        <v>5900000</v>
      </c>
      <c r="F107" s="4">
        <f t="shared" si="2"/>
        <v>11650638.600000001</v>
      </c>
      <c r="G107" s="9">
        <v>1800000</v>
      </c>
      <c r="H107" s="10">
        <f t="shared" si="3"/>
        <v>9850638.6000000015</v>
      </c>
    </row>
    <row r="108" spans="1:8" ht="15" x14ac:dyDescent="0.2">
      <c r="A108" s="25">
        <v>106</v>
      </c>
      <c r="B108" s="21" t="s">
        <v>108</v>
      </c>
      <c r="C108" s="7">
        <v>63295814</v>
      </c>
      <c r="D108" s="8">
        <v>285199836.08000004</v>
      </c>
      <c r="E108" s="8">
        <v>5900000</v>
      </c>
      <c r="F108" s="4">
        <f t="shared" si="2"/>
        <v>279299836.08000004</v>
      </c>
      <c r="G108" s="9">
        <v>1800000</v>
      </c>
      <c r="H108" s="10">
        <f t="shared" si="3"/>
        <v>277499836.08000004</v>
      </c>
    </row>
    <row r="109" spans="1:8" ht="15" x14ac:dyDescent="0.2">
      <c r="A109" s="25">
        <v>107</v>
      </c>
      <c r="B109" s="21" t="s">
        <v>109</v>
      </c>
      <c r="C109" s="7">
        <v>51918762</v>
      </c>
      <c r="D109" s="8">
        <v>14977362.73</v>
      </c>
      <c r="E109" s="8">
        <v>5900000</v>
      </c>
      <c r="F109" s="4">
        <f t="shared" si="2"/>
        <v>9077362.7300000004</v>
      </c>
      <c r="G109" s="9">
        <v>1800000</v>
      </c>
      <c r="H109" s="10">
        <f t="shared" si="3"/>
        <v>7277362.7300000004</v>
      </c>
    </row>
    <row r="110" spans="1:8" ht="15" x14ac:dyDescent="0.2">
      <c r="A110" s="25">
        <v>108</v>
      </c>
      <c r="B110" s="21" t="s">
        <v>110</v>
      </c>
      <c r="C110" s="7">
        <v>79685328</v>
      </c>
      <c r="D110" s="8">
        <v>83649289.599999994</v>
      </c>
      <c r="E110" s="8">
        <v>5900000</v>
      </c>
      <c r="F110" s="4">
        <f t="shared" si="2"/>
        <v>77749289.599999994</v>
      </c>
      <c r="G110" s="9">
        <v>1800000</v>
      </c>
      <c r="H110" s="10">
        <f t="shared" si="3"/>
        <v>75949289.599999994</v>
      </c>
    </row>
    <row r="111" spans="1:8" ht="15" x14ac:dyDescent="0.2">
      <c r="A111" s="25">
        <v>109</v>
      </c>
      <c r="B111" s="21" t="s">
        <v>111</v>
      </c>
      <c r="C111" s="7">
        <v>31214969</v>
      </c>
      <c r="D111" s="8">
        <v>7368816</v>
      </c>
      <c r="E111" s="8">
        <v>5900000</v>
      </c>
      <c r="F111" s="4">
        <f t="shared" si="2"/>
        <v>1468816</v>
      </c>
      <c r="G111" s="11">
        <f>F111</f>
        <v>1468816</v>
      </c>
      <c r="H111" s="10">
        <f t="shared" si="3"/>
        <v>0</v>
      </c>
    </row>
    <row r="112" spans="1:8" ht="15" x14ac:dyDescent="0.2">
      <c r="A112" s="25">
        <v>110</v>
      </c>
      <c r="B112" s="21" t="s">
        <v>112</v>
      </c>
      <c r="C112" s="7">
        <v>41770027</v>
      </c>
      <c r="D112" s="8">
        <v>17188070.560000002</v>
      </c>
      <c r="E112" s="8">
        <v>5900000</v>
      </c>
      <c r="F112" s="4">
        <f t="shared" si="2"/>
        <v>11288070.560000002</v>
      </c>
      <c r="G112" s="9">
        <v>1800000</v>
      </c>
      <c r="H112" s="10">
        <f t="shared" si="3"/>
        <v>9488070.5600000024</v>
      </c>
    </row>
    <row r="113" spans="1:8" ht="15" x14ac:dyDescent="0.2">
      <c r="A113" s="25">
        <v>111</v>
      </c>
      <c r="B113" s="21" t="s">
        <v>472</v>
      </c>
      <c r="C113" s="7">
        <v>51660466</v>
      </c>
      <c r="D113" s="35">
        <v>477900</v>
      </c>
      <c r="E113" s="36">
        <v>477900</v>
      </c>
      <c r="F113" s="4"/>
      <c r="G113" s="9"/>
      <c r="H113" s="10"/>
    </row>
    <row r="114" spans="1:8" ht="15" x14ac:dyDescent="0.2">
      <c r="A114" s="25">
        <v>112</v>
      </c>
      <c r="B114" s="21" t="s">
        <v>113</v>
      </c>
      <c r="C114" s="7">
        <v>21068897</v>
      </c>
      <c r="D114" s="8">
        <v>11475372.24</v>
      </c>
      <c r="E114" s="8">
        <v>5900000</v>
      </c>
      <c r="F114" s="4">
        <f t="shared" si="2"/>
        <v>5575372.2400000002</v>
      </c>
      <c r="G114" s="9">
        <v>1800000</v>
      </c>
      <c r="H114" s="10">
        <f t="shared" si="3"/>
        <v>3775372.24</v>
      </c>
    </row>
    <row r="115" spans="1:8" ht="15" x14ac:dyDescent="0.2">
      <c r="A115" s="25">
        <v>113</v>
      </c>
      <c r="B115" s="21" t="s">
        <v>114</v>
      </c>
      <c r="C115" s="7">
        <v>44006094</v>
      </c>
      <c r="D115" s="8">
        <v>16385205</v>
      </c>
      <c r="E115" s="8">
        <v>5900000</v>
      </c>
      <c r="F115" s="4">
        <f t="shared" si="2"/>
        <v>10485205</v>
      </c>
      <c r="G115" s="9">
        <v>1800000</v>
      </c>
      <c r="H115" s="10">
        <f t="shared" si="3"/>
        <v>8685205</v>
      </c>
    </row>
    <row r="116" spans="1:8" ht="15" x14ac:dyDescent="0.2">
      <c r="A116" s="25">
        <v>114</v>
      </c>
      <c r="B116" s="21" t="s">
        <v>115</v>
      </c>
      <c r="C116" s="7">
        <v>9005464302</v>
      </c>
      <c r="D116" s="8">
        <v>379725285.24000007</v>
      </c>
      <c r="E116" s="8">
        <v>5900000</v>
      </c>
      <c r="F116" s="4">
        <f t="shared" si="2"/>
        <v>373825285.24000007</v>
      </c>
      <c r="G116" s="9">
        <v>1800000</v>
      </c>
      <c r="H116" s="10">
        <f t="shared" si="3"/>
        <v>372025285.24000007</v>
      </c>
    </row>
    <row r="117" spans="1:8" ht="15" x14ac:dyDescent="0.2">
      <c r="A117" s="25">
        <v>115</v>
      </c>
      <c r="B117" s="21" t="s">
        <v>116</v>
      </c>
      <c r="C117" s="7">
        <v>80416264</v>
      </c>
      <c r="D117" s="8">
        <v>16184554.879999999</v>
      </c>
      <c r="E117" s="8">
        <v>5900000</v>
      </c>
      <c r="F117" s="4">
        <f t="shared" si="2"/>
        <v>10284554.879999999</v>
      </c>
      <c r="G117" s="9">
        <v>1800000</v>
      </c>
      <c r="H117" s="10">
        <f t="shared" si="3"/>
        <v>8484554.879999999</v>
      </c>
    </row>
    <row r="118" spans="1:8" ht="15" x14ac:dyDescent="0.2">
      <c r="A118" s="25">
        <v>116</v>
      </c>
      <c r="B118" s="21" t="s">
        <v>117</v>
      </c>
      <c r="C118" s="7">
        <v>15505426</v>
      </c>
      <c r="D118" s="8">
        <v>75536070.599999994</v>
      </c>
      <c r="E118" s="8">
        <v>5900000</v>
      </c>
      <c r="F118" s="4">
        <f t="shared" si="2"/>
        <v>69636070.599999994</v>
      </c>
      <c r="G118" s="9">
        <v>1800000</v>
      </c>
      <c r="H118" s="10">
        <f t="shared" si="3"/>
        <v>67836070.599999994</v>
      </c>
    </row>
    <row r="119" spans="1:8" ht="15" x14ac:dyDescent="0.2">
      <c r="A119" s="25">
        <v>117</v>
      </c>
      <c r="B119" s="21" t="s">
        <v>118</v>
      </c>
      <c r="C119" s="7">
        <v>2859476</v>
      </c>
      <c r="D119" s="8">
        <v>357115270.78299999</v>
      </c>
      <c r="E119" s="8">
        <v>5900000</v>
      </c>
      <c r="F119" s="4">
        <f t="shared" si="2"/>
        <v>351215270.78299999</v>
      </c>
      <c r="G119" s="9">
        <v>1800000</v>
      </c>
      <c r="H119" s="10">
        <f t="shared" si="3"/>
        <v>349415270.78299999</v>
      </c>
    </row>
    <row r="120" spans="1:8" ht="15" x14ac:dyDescent="0.2">
      <c r="A120" s="25">
        <v>118</v>
      </c>
      <c r="B120" s="21" t="s">
        <v>458</v>
      </c>
      <c r="C120" s="7">
        <v>41628288</v>
      </c>
      <c r="D120" s="35">
        <v>3058946.9449999998</v>
      </c>
      <c r="E120" s="38">
        <v>3058946.9449999998</v>
      </c>
      <c r="F120" s="4"/>
      <c r="G120" s="9"/>
      <c r="H120" s="10"/>
    </row>
    <row r="121" spans="1:8" ht="15" x14ac:dyDescent="0.2">
      <c r="A121" s="25">
        <v>119</v>
      </c>
      <c r="B121" s="21" t="s">
        <v>465</v>
      </c>
      <c r="C121" s="7">
        <v>51953068</v>
      </c>
      <c r="D121" s="35">
        <v>3172769.7539999997</v>
      </c>
      <c r="E121" s="36">
        <v>3172769.7539999997</v>
      </c>
      <c r="F121" s="4"/>
      <c r="G121" s="9"/>
      <c r="H121" s="10"/>
    </row>
    <row r="122" spans="1:8" ht="15" x14ac:dyDescent="0.2">
      <c r="A122" s="25">
        <v>120</v>
      </c>
      <c r="B122" s="21" t="s">
        <v>119</v>
      </c>
      <c r="C122" s="7">
        <v>79517351</v>
      </c>
      <c r="D122" s="8">
        <v>38054413.079999998</v>
      </c>
      <c r="E122" s="8">
        <v>5900000</v>
      </c>
      <c r="F122" s="4">
        <f t="shared" si="2"/>
        <v>32154413.079999998</v>
      </c>
      <c r="G122" s="9">
        <v>1800000</v>
      </c>
      <c r="H122" s="10">
        <f t="shared" si="3"/>
        <v>30354413.079999998</v>
      </c>
    </row>
    <row r="123" spans="1:8" ht="15" x14ac:dyDescent="0.2">
      <c r="A123" s="25">
        <v>121</v>
      </c>
      <c r="B123" s="21" t="s">
        <v>120</v>
      </c>
      <c r="C123" s="7">
        <v>19276688</v>
      </c>
      <c r="D123" s="8">
        <v>137319949.44</v>
      </c>
      <c r="E123" s="8">
        <v>5900000</v>
      </c>
      <c r="F123" s="4">
        <f t="shared" si="2"/>
        <v>131419949.44</v>
      </c>
      <c r="G123" s="9">
        <v>1800000</v>
      </c>
      <c r="H123" s="10">
        <f t="shared" si="3"/>
        <v>129619949.44</v>
      </c>
    </row>
    <row r="124" spans="1:8" ht="15" x14ac:dyDescent="0.2">
      <c r="A124" s="25">
        <v>122</v>
      </c>
      <c r="B124" s="21" t="s">
        <v>121</v>
      </c>
      <c r="C124" s="7">
        <v>79334478</v>
      </c>
      <c r="D124" s="8">
        <v>10202522</v>
      </c>
      <c r="E124" s="8">
        <v>5900000</v>
      </c>
      <c r="F124" s="4">
        <f t="shared" si="2"/>
        <v>4302522</v>
      </c>
      <c r="G124" s="9">
        <v>1800000</v>
      </c>
      <c r="H124" s="10">
        <f t="shared" si="3"/>
        <v>2502522</v>
      </c>
    </row>
    <row r="125" spans="1:8" ht="15" x14ac:dyDescent="0.2">
      <c r="A125" s="25">
        <v>123</v>
      </c>
      <c r="B125" s="21" t="s">
        <v>122</v>
      </c>
      <c r="C125" s="7">
        <v>19499248</v>
      </c>
      <c r="D125" s="8">
        <v>159453124.21430001</v>
      </c>
      <c r="E125" s="8">
        <v>5900000</v>
      </c>
      <c r="F125" s="4">
        <f t="shared" si="2"/>
        <v>153553124.21430001</v>
      </c>
      <c r="G125" s="9">
        <v>1800000</v>
      </c>
      <c r="H125" s="10">
        <f t="shared" si="3"/>
        <v>151753124.21430001</v>
      </c>
    </row>
    <row r="126" spans="1:8" ht="15" x14ac:dyDescent="0.2">
      <c r="A126" s="25">
        <v>124</v>
      </c>
      <c r="B126" s="21" t="s">
        <v>123</v>
      </c>
      <c r="C126" s="7">
        <v>17080751</v>
      </c>
      <c r="D126" s="8">
        <v>53260770.600000009</v>
      </c>
      <c r="E126" s="8">
        <v>5900000</v>
      </c>
      <c r="F126" s="4">
        <f t="shared" si="2"/>
        <v>47360770.600000009</v>
      </c>
      <c r="G126" s="9">
        <v>1800000</v>
      </c>
      <c r="H126" s="10">
        <f t="shared" si="3"/>
        <v>45560770.600000009</v>
      </c>
    </row>
    <row r="127" spans="1:8" ht="15" x14ac:dyDescent="0.2">
      <c r="A127" s="25">
        <v>125</v>
      </c>
      <c r="B127" s="21" t="s">
        <v>124</v>
      </c>
      <c r="C127" s="7">
        <v>9532740</v>
      </c>
      <c r="D127" s="8">
        <v>10402233.240000002</v>
      </c>
      <c r="E127" s="8">
        <v>5900000</v>
      </c>
      <c r="F127" s="4">
        <f t="shared" si="2"/>
        <v>4502233.2400000021</v>
      </c>
      <c r="G127" s="9">
        <v>1800000</v>
      </c>
      <c r="H127" s="10">
        <f t="shared" si="3"/>
        <v>2702233.2400000021</v>
      </c>
    </row>
    <row r="128" spans="1:8" ht="15" x14ac:dyDescent="0.2">
      <c r="A128" s="25">
        <v>126</v>
      </c>
      <c r="B128" s="21" t="s">
        <v>125</v>
      </c>
      <c r="C128" s="7">
        <v>94416233</v>
      </c>
      <c r="D128" s="8">
        <v>31211387.4672</v>
      </c>
      <c r="E128" s="8">
        <v>5900000</v>
      </c>
      <c r="F128" s="4">
        <f t="shared" si="2"/>
        <v>25311387.4672</v>
      </c>
      <c r="G128" s="9">
        <v>1800000</v>
      </c>
      <c r="H128" s="10">
        <f t="shared" si="3"/>
        <v>23511387.4672</v>
      </c>
    </row>
    <row r="129" spans="1:8" ht="15" x14ac:dyDescent="0.2">
      <c r="A129" s="25">
        <v>127</v>
      </c>
      <c r="B129" s="21" t="s">
        <v>126</v>
      </c>
      <c r="C129" s="7">
        <v>79541730</v>
      </c>
      <c r="D129" s="8">
        <v>67572059.144799992</v>
      </c>
      <c r="E129" s="8">
        <v>5900000</v>
      </c>
      <c r="F129" s="4">
        <f t="shared" si="2"/>
        <v>61672059.144799992</v>
      </c>
      <c r="G129" s="9">
        <v>1800000</v>
      </c>
      <c r="H129" s="10">
        <f t="shared" si="3"/>
        <v>59872059.144799992</v>
      </c>
    </row>
    <row r="130" spans="1:8" ht="15" x14ac:dyDescent="0.2">
      <c r="A130" s="25">
        <v>128</v>
      </c>
      <c r="B130" s="21" t="s">
        <v>127</v>
      </c>
      <c r="C130" s="7">
        <v>1073237843</v>
      </c>
      <c r="D130" s="8">
        <v>251020575.79999998</v>
      </c>
      <c r="E130" s="8">
        <v>5900000</v>
      </c>
      <c r="F130" s="4">
        <f t="shared" si="2"/>
        <v>245120575.79999998</v>
      </c>
      <c r="G130" s="9">
        <v>1800000</v>
      </c>
      <c r="H130" s="10">
        <f t="shared" si="3"/>
        <v>243320575.79999998</v>
      </c>
    </row>
    <row r="131" spans="1:8" ht="15" x14ac:dyDescent="0.2">
      <c r="A131" s="25">
        <v>129</v>
      </c>
      <c r="B131" s="21" t="s">
        <v>128</v>
      </c>
      <c r="C131" s="7">
        <v>79686814</v>
      </c>
      <c r="D131" s="8">
        <v>37563750</v>
      </c>
      <c r="E131" s="8">
        <v>5900000</v>
      </c>
      <c r="F131" s="4">
        <f t="shared" si="2"/>
        <v>31663750</v>
      </c>
      <c r="G131" s="9">
        <v>1800000</v>
      </c>
      <c r="H131" s="10">
        <f t="shared" si="3"/>
        <v>29863750</v>
      </c>
    </row>
    <row r="132" spans="1:8" ht="15" x14ac:dyDescent="0.2">
      <c r="A132" s="25">
        <v>130</v>
      </c>
      <c r="B132" s="21" t="s">
        <v>129</v>
      </c>
      <c r="C132" s="7">
        <v>72291046</v>
      </c>
      <c r="D132" s="8">
        <v>9976039.2300000004</v>
      </c>
      <c r="E132" s="8">
        <v>5900000</v>
      </c>
      <c r="F132" s="4">
        <f t="shared" si="2"/>
        <v>4076039.2300000004</v>
      </c>
      <c r="G132" s="9">
        <v>1800000</v>
      </c>
      <c r="H132" s="10">
        <f t="shared" si="3"/>
        <v>2276039.2300000004</v>
      </c>
    </row>
    <row r="133" spans="1:8" ht="15" x14ac:dyDescent="0.2">
      <c r="A133" s="25">
        <v>131</v>
      </c>
      <c r="B133" s="21" t="s">
        <v>130</v>
      </c>
      <c r="C133" s="7">
        <v>1072706847</v>
      </c>
      <c r="D133" s="8">
        <v>24136840.559999999</v>
      </c>
      <c r="E133" s="8">
        <v>5900000</v>
      </c>
      <c r="F133" s="4">
        <f t="shared" si="2"/>
        <v>18236840.559999999</v>
      </c>
      <c r="G133" s="9">
        <v>1800000</v>
      </c>
      <c r="H133" s="10">
        <f t="shared" si="3"/>
        <v>16436840.559999999</v>
      </c>
    </row>
    <row r="134" spans="1:8" ht="15" x14ac:dyDescent="0.2">
      <c r="A134" s="25">
        <v>132</v>
      </c>
      <c r="B134" s="21" t="s">
        <v>131</v>
      </c>
      <c r="C134" s="7">
        <v>80414622</v>
      </c>
      <c r="D134" s="8">
        <v>29318010.960000001</v>
      </c>
      <c r="E134" s="8">
        <v>5900000</v>
      </c>
      <c r="F134" s="4">
        <f t="shared" si="2"/>
        <v>23418010.960000001</v>
      </c>
      <c r="G134" s="9">
        <v>1800000</v>
      </c>
      <c r="H134" s="10">
        <f t="shared" si="3"/>
        <v>21618010.960000001</v>
      </c>
    </row>
    <row r="135" spans="1:8" ht="15" x14ac:dyDescent="0.2">
      <c r="A135" s="25">
        <v>133</v>
      </c>
      <c r="B135" s="21" t="s">
        <v>132</v>
      </c>
      <c r="C135" s="7">
        <v>19225478</v>
      </c>
      <c r="D135" s="8">
        <v>10244528</v>
      </c>
      <c r="E135" s="8">
        <v>5900000</v>
      </c>
      <c r="F135" s="4">
        <f t="shared" si="2"/>
        <v>4344528</v>
      </c>
      <c r="G135" s="9">
        <v>1800000</v>
      </c>
      <c r="H135" s="10">
        <f t="shared" si="3"/>
        <v>2544528</v>
      </c>
    </row>
    <row r="136" spans="1:8" ht="15" x14ac:dyDescent="0.2">
      <c r="A136" s="25">
        <v>134</v>
      </c>
      <c r="B136" s="21" t="s">
        <v>133</v>
      </c>
      <c r="C136" s="7">
        <v>79274035</v>
      </c>
      <c r="D136" s="8">
        <v>1272686521.3992</v>
      </c>
      <c r="E136" s="8">
        <v>5900000</v>
      </c>
      <c r="F136" s="4">
        <f t="shared" si="2"/>
        <v>1266786521.3992</v>
      </c>
      <c r="G136" s="9">
        <v>1800000</v>
      </c>
      <c r="H136" s="10">
        <f t="shared" si="3"/>
        <v>1264986521.3992</v>
      </c>
    </row>
    <row r="137" spans="1:8" ht="15" x14ac:dyDescent="0.2">
      <c r="A137" s="25">
        <v>135</v>
      </c>
      <c r="B137" s="21" t="s">
        <v>134</v>
      </c>
      <c r="C137" s="7">
        <v>79532209</v>
      </c>
      <c r="D137" s="8">
        <v>78327474.200000003</v>
      </c>
      <c r="E137" s="8">
        <v>5900000</v>
      </c>
      <c r="F137" s="4">
        <f t="shared" ref="F137:F202" si="4">D137-E137</f>
        <v>72427474.200000003</v>
      </c>
      <c r="G137" s="9">
        <v>1800000</v>
      </c>
      <c r="H137" s="10">
        <f t="shared" ref="H137:H202" si="5">F137-G137</f>
        <v>70627474.200000003</v>
      </c>
    </row>
    <row r="138" spans="1:8" ht="15" x14ac:dyDescent="0.2">
      <c r="A138" s="25">
        <v>136</v>
      </c>
      <c r="B138" s="21" t="s">
        <v>135</v>
      </c>
      <c r="C138" s="7">
        <v>51785599</v>
      </c>
      <c r="D138" s="8">
        <v>24271431.280000001</v>
      </c>
      <c r="E138" s="8">
        <v>5900000</v>
      </c>
      <c r="F138" s="4">
        <f t="shared" si="4"/>
        <v>18371431.280000001</v>
      </c>
      <c r="G138" s="9">
        <v>1800000</v>
      </c>
      <c r="H138" s="10">
        <f t="shared" si="5"/>
        <v>16571431.280000001</v>
      </c>
    </row>
    <row r="139" spans="1:8" ht="15" x14ac:dyDescent="0.2">
      <c r="A139" s="25">
        <v>137</v>
      </c>
      <c r="B139" s="21" t="s">
        <v>136</v>
      </c>
      <c r="C139" s="7">
        <v>45445054</v>
      </c>
      <c r="D139" s="8">
        <v>16385205</v>
      </c>
      <c r="E139" s="8">
        <v>5900000</v>
      </c>
      <c r="F139" s="4">
        <f t="shared" si="4"/>
        <v>10485205</v>
      </c>
      <c r="G139" s="9">
        <v>1800000</v>
      </c>
      <c r="H139" s="10">
        <f t="shared" si="5"/>
        <v>8685205</v>
      </c>
    </row>
    <row r="140" spans="1:8" ht="15" x14ac:dyDescent="0.2">
      <c r="A140" s="25">
        <v>138</v>
      </c>
      <c r="B140" s="21" t="s">
        <v>137</v>
      </c>
      <c r="C140" s="7">
        <v>24886523</v>
      </c>
      <c r="D140" s="8">
        <v>17135209.520000003</v>
      </c>
      <c r="E140" s="8">
        <v>5900000</v>
      </c>
      <c r="F140" s="4">
        <f t="shared" si="4"/>
        <v>11235209.520000003</v>
      </c>
      <c r="G140" s="9">
        <v>1800000</v>
      </c>
      <c r="H140" s="10">
        <f t="shared" si="5"/>
        <v>9435209.5200000033</v>
      </c>
    </row>
    <row r="141" spans="1:8" ht="15" x14ac:dyDescent="0.2">
      <c r="A141" s="25">
        <v>139</v>
      </c>
      <c r="B141" s="21" t="s">
        <v>138</v>
      </c>
      <c r="C141" s="7">
        <v>22478579</v>
      </c>
      <c r="D141" s="8">
        <v>55116900.486200005</v>
      </c>
      <c r="E141" s="8">
        <v>5900000</v>
      </c>
      <c r="F141" s="4">
        <f t="shared" si="4"/>
        <v>49216900.486200005</v>
      </c>
      <c r="G141" s="9">
        <v>1800000</v>
      </c>
      <c r="H141" s="10">
        <f t="shared" si="5"/>
        <v>47416900.486200005</v>
      </c>
    </row>
    <row r="142" spans="1:8" ht="15" x14ac:dyDescent="0.2">
      <c r="A142" s="25">
        <v>140</v>
      </c>
      <c r="B142" s="21" t="s">
        <v>139</v>
      </c>
      <c r="C142" s="7">
        <v>41682991</v>
      </c>
      <c r="D142" s="8">
        <v>11173295</v>
      </c>
      <c r="E142" s="8">
        <v>5900000</v>
      </c>
      <c r="F142" s="4">
        <f t="shared" si="4"/>
        <v>5273295</v>
      </c>
      <c r="G142" s="9">
        <v>1800000</v>
      </c>
      <c r="H142" s="10">
        <f t="shared" si="5"/>
        <v>3473295</v>
      </c>
    </row>
    <row r="143" spans="1:8" ht="15" x14ac:dyDescent="0.2">
      <c r="A143" s="25">
        <v>141</v>
      </c>
      <c r="B143" s="33" t="s">
        <v>457</v>
      </c>
      <c r="C143" s="7">
        <v>19167886</v>
      </c>
      <c r="D143" s="35">
        <v>5225731.41</v>
      </c>
      <c r="E143" s="36">
        <v>5225731.41</v>
      </c>
      <c r="F143" s="4"/>
      <c r="G143" s="9"/>
      <c r="H143" s="10"/>
    </row>
    <row r="144" spans="1:8" ht="15" x14ac:dyDescent="0.2">
      <c r="A144" s="25">
        <v>142</v>
      </c>
      <c r="B144" s="21" t="s">
        <v>140</v>
      </c>
      <c r="C144" s="7">
        <v>178973</v>
      </c>
      <c r="D144" s="8">
        <v>17167332.800000001</v>
      </c>
      <c r="E144" s="8">
        <v>5900000</v>
      </c>
      <c r="F144" s="4">
        <f t="shared" si="4"/>
        <v>11267332.800000001</v>
      </c>
      <c r="G144" s="9">
        <v>1800000</v>
      </c>
      <c r="H144" s="10">
        <f t="shared" si="5"/>
        <v>9467332.8000000007</v>
      </c>
    </row>
    <row r="145" spans="1:8" ht="15" x14ac:dyDescent="0.2">
      <c r="A145" s="25">
        <v>143</v>
      </c>
      <c r="B145" s="21" t="s">
        <v>141</v>
      </c>
      <c r="C145" s="7">
        <v>79051876</v>
      </c>
      <c r="D145" s="8">
        <v>43515766</v>
      </c>
      <c r="E145" s="8">
        <v>5900000</v>
      </c>
      <c r="F145" s="4">
        <f t="shared" si="4"/>
        <v>37615766</v>
      </c>
      <c r="G145" s="9">
        <v>1800000</v>
      </c>
      <c r="H145" s="10">
        <f t="shared" si="5"/>
        <v>35815766</v>
      </c>
    </row>
    <row r="146" spans="1:8" ht="15" x14ac:dyDescent="0.2">
      <c r="A146" s="25">
        <v>144</v>
      </c>
      <c r="B146" s="21" t="s">
        <v>142</v>
      </c>
      <c r="C146" s="7">
        <v>71614425</v>
      </c>
      <c r="D146" s="8">
        <v>13729471.560000002</v>
      </c>
      <c r="E146" s="8">
        <v>5900000</v>
      </c>
      <c r="F146" s="4">
        <f t="shared" si="4"/>
        <v>7829471.5600000024</v>
      </c>
      <c r="G146" s="9">
        <v>1800000</v>
      </c>
      <c r="H146" s="10">
        <f t="shared" si="5"/>
        <v>6029471.5600000024</v>
      </c>
    </row>
    <row r="147" spans="1:8" ht="15" x14ac:dyDescent="0.2">
      <c r="A147" s="25">
        <v>145</v>
      </c>
      <c r="B147" s="21" t="s">
        <v>143</v>
      </c>
      <c r="C147" s="7">
        <v>72004565</v>
      </c>
      <c r="D147" s="8">
        <v>39403450</v>
      </c>
      <c r="E147" s="8">
        <v>5900000</v>
      </c>
      <c r="F147" s="4">
        <f t="shared" si="4"/>
        <v>33503450</v>
      </c>
      <c r="G147" s="9">
        <v>1800000</v>
      </c>
      <c r="H147" s="10">
        <f t="shared" si="5"/>
        <v>31703450</v>
      </c>
    </row>
    <row r="148" spans="1:8" ht="15" x14ac:dyDescent="0.2">
      <c r="A148" s="25">
        <v>146</v>
      </c>
      <c r="B148" s="21" t="s">
        <v>144</v>
      </c>
      <c r="C148" s="7">
        <v>19143350</v>
      </c>
      <c r="D148" s="8">
        <v>30881859.920000002</v>
      </c>
      <c r="E148" s="8">
        <v>5900000</v>
      </c>
      <c r="F148" s="4">
        <f t="shared" si="4"/>
        <v>24981859.920000002</v>
      </c>
      <c r="G148" s="9">
        <v>1800000</v>
      </c>
      <c r="H148" s="10">
        <f t="shared" si="5"/>
        <v>23181859.920000002</v>
      </c>
    </row>
    <row r="149" spans="1:8" ht="15" x14ac:dyDescent="0.2">
      <c r="A149" s="25">
        <v>147</v>
      </c>
      <c r="B149" s="21" t="s">
        <v>145</v>
      </c>
      <c r="C149" s="7">
        <v>20651339</v>
      </c>
      <c r="D149" s="8">
        <v>65715995</v>
      </c>
      <c r="E149" s="8">
        <v>5900000</v>
      </c>
      <c r="F149" s="4">
        <f t="shared" si="4"/>
        <v>59815995</v>
      </c>
      <c r="G149" s="9">
        <v>1800000</v>
      </c>
      <c r="H149" s="10">
        <f t="shared" si="5"/>
        <v>58015995</v>
      </c>
    </row>
    <row r="150" spans="1:8" ht="15" x14ac:dyDescent="0.2">
      <c r="A150" s="25">
        <v>148</v>
      </c>
      <c r="B150" s="21" t="s">
        <v>146</v>
      </c>
      <c r="C150" s="7">
        <v>45475364</v>
      </c>
      <c r="D150" s="8">
        <v>17664011.839199997</v>
      </c>
      <c r="E150" s="8">
        <v>5900000</v>
      </c>
      <c r="F150" s="4">
        <f t="shared" si="4"/>
        <v>11764011.839199997</v>
      </c>
      <c r="G150" s="9">
        <v>1800000</v>
      </c>
      <c r="H150" s="10">
        <f t="shared" si="5"/>
        <v>9964011.8391999975</v>
      </c>
    </row>
    <row r="151" spans="1:8" ht="15" x14ac:dyDescent="0.2">
      <c r="A151" s="25">
        <v>149</v>
      </c>
      <c r="B151" s="21" t="s">
        <v>147</v>
      </c>
      <c r="C151" s="7">
        <v>19116272</v>
      </c>
      <c r="D151" s="8">
        <v>265225459.20000002</v>
      </c>
      <c r="E151" s="8">
        <v>5900000</v>
      </c>
      <c r="F151" s="4">
        <f t="shared" si="4"/>
        <v>259325459.20000002</v>
      </c>
      <c r="G151" s="9">
        <v>1800000</v>
      </c>
      <c r="H151" s="10">
        <f t="shared" si="5"/>
        <v>257525459.20000002</v>
      </c>
    </row>
    <row r="152" spans="1:8" ht="15" x14ac:dyDescent="0.2">
      <c r="A152" s="25">
        <v>150</v>
      </c>
      <c r="B152" s="21" t="s">
        <v>148</v>
      </c>
      <c r="C152" s="7">
        <v>7454126</v>
      </c>
      <c r="D152" s="8">
        <v>72169088.992000014</v>
      </c>
      <c r="E152" s="8">
        <v>5900000</v>
      </c>
      <c r="F152" s="4">
        <f t="shared" si="4"/>
        <v>66269088.992000014</v>
      </c>
      <c r="G152" s="9">
        <v>1800000</v>
      </c>
      <c r="H152" s="10">
        <f t="shared" si="5"/>
        <v>64469088.992000014</v>
      </c>
    </row>
    <row r="153" spans="1:8" ht="15" x14ac:dyDescent="0.2">
      <c r="A153" s="25">
        <v>151</v>
      </c>
      <c r="B153" s="21" t="s">
        <v>149</v>
      </c>
      <c r="C153" s="7">
        <v>19448315</v>
      </c>
      <c r="D153" s="8">
        <v>111839440.88</v>
      </c>
      <c r="E153" s="8">
        <v>5900000</v>
      </c>
      <c r="F153" s="4">
        <f t="shared" si="4"/>
        <v>105939440.88</v>
      </c>
      <c r="G153" s="9">
        <v>1800000</v>
      </c>
      <c r="H153" s="10">
        <f t="shared" si="5"/>
        <v>104139440.88</v>
      </c>
    </row>
    <row r="154" spans="1:8" ht="15" x14ac:dyDescent="0.2">
      <c r="A154" s="25">
        <v>152</v>
      </c>
      <c r="B154" s="21" t="s">
        <v>456</v>
      </c>
      <c r="C154" s="7">
        <v>41738858</v>
      </c>
      <c r="D154" s="35">
        <v>2290446</v>
      </c>
      <c r="E154" s="36">
        <v>2290446</v>
      </c>
      <c r="F154" s="4"/>
      <c r="G154" s="9"/>
      <c r="H154" s="10"/>
    </row>
    <row r="155" spans="1:8" ht="15" x14ac:dyDescent="0.2">
      <c r="A155" s="25">
        <v>153</v>
      </c>
      <c r="B155" s="21" t="s">
        <v>150</v>
      </c>
      <c r="C155" s="7">
        <v>2892986</v>
      </c>
      <c r="D155" s="8">
        <v>133070198.8668</v>
      </c>
      <c r="E155" s="8">
        <v>5900000</v>
      </c>
      <c r="F155" s="4">
        <f t="shared" si="4"/>
        <v>127170198.8668</v>
      </c>
      <c r="G155" s="9">
        <v>1800000</v>
      </c>
      <c r="H155" s="10">
        <f t="shared" si="5"/>
        <v>125370198.8668</v>
      </c>
    </row>
    <row r="156" spans="1:8" ht="15" x14ac:dyDescent="0.2">
      <c r="A156" s="25">
        <v>154</v>
      </c>
      <c r="B156" s="21" t="s">
        <v>151</v>
      </c>
      <c r="C156" s="7">
        <v>39614670</v>
      </c>
      <c r="D156" s="8">
        <v>60045889.120000005</v>
      </c>
      <c r="E156" s="8">
        <v>5900000</v>
      </c>
      <c r="F156" s="4">
        <f t="shared" si="4"/>
        <v>54145889.120000005</v>
      </c>
      <c r="G156" s="9">
        <v>1800000</v>
      </c>
      <c r="H156" s="10">
        <f t="shared" si="5"/>
        <v>52345889.120000005</v>
      </c>
    </row>
    <row r="157" spans="1:8" ht="15" x14ac:dyDescent="0.2">
      <c r="A157" s="25">
        <v>155</v>
      </c>
      <c r="B157" s="21" t="s">
        <v>152</v>
      </c>
      <c r="C157" s="7">
        <v>52410235</v>
      </c>
      <c r="D157" s="8">
        <v>9146909.4000000004</v>
      </c>
      <c r="E157" s="8">
        <v>5900000</v>
      </c>
      <c r="F157" s="4">
        <f t="shared" si="4"/>
        <v>3246909.4000000004</v>
      </c>
      <c r="G157" s="9">
        <v>1800000</v>
      </c>
      <c r="H157" s="10">
        <f t="shared" si="5"/>
        <v>1446909.4000000004</v>
      </c>
    </row>
    <row r="158" spans="1:8" ht="15" x14ac:dyDescent="0.2">
      <c r="A158" s="25">
        <v>156</v>
      </c>
      <c r="B158" s="21" t="s">
        <v>153</v>
      </c>
      <c r="C158" s="7">
        <v>41580135</v>
      </c>
      <c r="D158" s="8">
        <v>201504509.84799999</v>
      </c>
      <c r="E158" s="8">
        <v>5900000</v>
      </c>
      <c r="F158" s="4">
        <f t="shared" si="4"/>
        <v>195604509.84799999</v>
      </c>
      <c r="G158" s="9">
        <v>1800000</v>
      </c>
      <c r="H158" s="10">
        <f t="shared" si="5"/>
        <v>193804509.84799999</v>
      </c>
    </row>
    <row r="159" spans="1:8" ht="15" x14ac:dyDescent="0.2">
      <c r="A159" s="25">
        <v>157</v>
      </c>
      <c r="B159" s="21" t="s">
        <v>154</v>
      </c>
      <c r="C159" s="7">
        <v>52087963</v>
      </c>
      <c r="D159" s="8">
        <v>17835000</v>
      </c>
      <c r="E159" s="8">
        <v>5900000</v>
      </c>
      <c r="F159" s="4">
        <f t="shared" si="4"/>
        <v>11935000</v>
      </c>
      <c r="G159" s="9">
        <v>1800000</v>
      </c>
      <c r="H159" s="10">
        <f t="shared" si="5"/>
        <v>10135000</v>
      </c>
    </row>
    <row r="160" spans="1:8" ht="15" x14ac:dyDescent="0.2">
      <c r="A160" s="25">
        <v>158</v>
      </c>
      <c r="B160" s="21" t="s">
        <v>155</v>
      </c>
      <c r="C160" s="7">
        <v>79352019</v>
      </c>
      <c r="D160" s="8">
        <v>107864878.56</v>
      </c>
      <c r="E160" s="8">
        <v>5900000</v>
      </c>
      <c r="F160" s="4">
        <f t="shared" si="4"/>
        <v>101964878.56</v>
      </c>
      <c r="G160" s="9">
        <v>1800000</v>
      </c>
      <c r="H160" s="10">
        <f t="shared" si="5"/>
        <v>100164878.56</v>
      </c>
    </row>
    <row r="161" spans="1:8" ht="15" x14ac:dyDescent="0.2">
      <c r="A161" s="25">
        <v>159</v>
      </c>
      <c r="B161" s="21" t="s">
        <v>156</v>
      </c>
      <c r="C161" s="7">
        <v>1020727298</v>
      </c>
      <c r="D161" s="8">
        <v>7975177.7032000003</v>
      </c>
      <c r="E161" s="8">
        <v>5900000</v>
      </c>
      <c r="F161" s="4">
        <f t="shared" si="4"/>
        <v>2075177.7032000003</v>
      </c>
      <c r="G161" s="9">
        <v>1800000</v>
      </c>
      <c r="H161" s="10">
        <f t="shared" si="5"/>
        <v>275177.70320000034</v>
      </c>
    </row>
    <row r="162" spans="1:8" ht="15" x14ac:dyDescent="0.2">
      <c r="A162" s="25">
        <v>160</v>
      </c>
      <c r="B162" s="21" t="s">
        <v>157</v>
      </c>
      <c r="C162" s="7">
        <v>79642144</v>
      </c>
      <c r="D162" s="8">
        <v>6408422</v>
      </c>
      <c r="E162" s="8">
        <v>5900000</v>
      </c>
      <c r="F162" s="4">
        <f t="shared" si="4"/>
        <v>508422</v>
      </c>
      <c r="G162" s="11">
        <f>F162</f>
        <v>508422</v>
      </c>
      <c r="H162" s="10">
        <f t="shared" si="5"/>
        <v>0</v>
      </c>
    </row>
    <row r="163" spans="1:8" ht="15" x14ac:dyDescent="0.2">
      <c r="A163" s="25">
        <v>161</v>
      </c>
      <c r="B163" s="21" t="s">
        <v>158</v>
      </c>
      <c r="C163" s="7">
        <v>20268228</v>
      </c>
      <c r="D163" s="8">
        <v>10310174.440000001</v>
      </c>
      <c r="E163" s="8">
        <v>5900000</v>
      </c>
      <c r="F163" s="4">
        <f t="shared" si="4"/>
        <v>4410174.4400000013</v>
      </c>
      <c r="G163" s="9">
        <v>1800000</v>
      </c>
      <c r="H163" s="10">
        <f t="shared" si="5"/>
        <v>2610174.4400000013</v>
      </c>
    </row>
    <row r="164" spans="1:8" ht="15" x14ac:dyDescent="0.2">
      <c r="A164" s="25">
        <v>162</v>
      </c>
      <c r="B164" s="21" t="s">
        <v>159</v>
      </c>
      <c r="C164" s="7">
        <v>12537179</v>
      </c>
      <c r="D164" s="8">
        <v>7144012.7999999998</v>
      </c>
      <c r="E164" s="8">
        <v>5900000</v>
      </c>
      <c r="F164" s="4">
        <f t="shared" si="4"/>
        <v>1244012.7999999998</v>
      </c>
      <c r="G164" s="11">
        <f>F164</f>
        <v>1244012.7999999998</v>
      </c>
      <c r="H164" s="10">
        <f t="shared" si="5"/>
        <v>0</v>
      </c>
    </row>
    <row r="165" spans="1:8" ht="15" x14ac:dyDescent="0.2">
      <c r="A165" s="25">
        <v>163</v>
      </c>
      <c r="B165" s="21" t="s">
        <v>160</v>
      </c>
      <c r="C165" s="7">
        <v>7435916</v>
      </c>
      <c r="D165" s="8">
        <v>60117629.75999999</v>
      </c>
      <c r="E165" s="8">
        <v>5900000</v>
      </c>
      <c r="F165" s="4">
        <f t="shared" si="4"/>
        <v>54217629.75999999</v>
      </c>
      <c r="G165" s="9">
        <v>1800000</v>
      </c>
      <c r="H165" s="10">
        <f t="shared" si="5"/>
        <v>52417629.75999999</v>
      </c>
    </row>
    <row r="166" spans="1:8" ht="15" x14ac:dyDescent="0.2">
      <c r="A166" s="25">
        <v>164</v>
      </c>
      <c r="B166" s="21" t="s">
        <v>161</v>
      </c>
      <c r="C166" s="7">
        <v>93288806</v>
      </c>
      <c r="D166" s="8">
        <v>18942238.559999999</v>
      </c>
      <c r="E166" s="8">
        <v>5900000</v>
      </c>
      <c r="F166" s="4">
        <f t="shared" si="4"/>
        <v>13042238.559999999</v>
      </c>
      <c r="G166" s="9">
        <v>1800000</v>
      </c>
      <c r="H166" s="10">
        <f t="shared" si="5"/>
        <v>11242238.559999999</v>
      </c>
    </row>
    <row r="167" spans="1:8" ht="15" x14ac:dyDescent="0.2">
      <c r="A167" s="25">
        <v>165</v>
      </c>
      <c r="B167" s="21" t="s">
        <v>162</v>
      </c>
      <c r="C167" s="7">
        <v>8852261</v>
      </c>
      <c r="D167" s="8">
        <v>13925260.017600002</v>
      </c>
      <c r="E167" s="8">
        <v>5900000</v>
      </c>
      <c r="F167" s="4">
        <f t="shared" si="4"/>
        <v>8025260.0176000018</v>
      </c>
      <c r="G167" s="9">
        <v>1800000</v>
      </c>
      <c r="H167" s="10">
        <f t="shared" si="5"/>
        <v>6225260.0176000018</v>
      </c>
    </row>
    <row r="168" spans="1:8" ht="15" x14ac:dyDescent="0.2">
      <c r="A168" s="25">
        <v>166</v>
      </c>
      <c r="B168" s="21" t="s">
        <v>163</v>
      </c>
      <c r="C168" s="7">
        <v>80186942</v>
      </c>
      <c r="D168" s="8">
        <v>11101594</v>
      </c>
      <c r="E168" s="8">
        <v>5900000</v>
      </c>
      <c r="F168" s="4">
        <f t="shared" si="4"/>
        <v>5201594</v>
      </c>
      <c r="G168" s="9">
        <v>1800000</v>
      </c>
      <c r="H168" s="10">
        <f t="shared" si="5"/>
        <v>3401594</v>
      </c>
    </row>
    <row r="169" spans="1:8" ht="15" x14ac:dyDescent="0.2">
      <c r="A169" s="25">
        <v>167</v>
      </c>
      <c r="B169" s="21" t="s">
        <v>164</v>
      </c>
      <c r="C169" s="7">
        <v>1129568424</v>
      </c>
      <c r="D169" s="8">
        <v>12545436.280000001</v>
      </c>
      <c r="E169" s="8">
        <v>5900000</v>
      </c>
      <c r="F169" s="4">
        <f t="shared" si="4"/>
        <v>6645436.2800000012</v>
      </c>
      <c r="G169" s="9">
        <v>1800000</v>
      </c>
      <c r="H169" s="10">
        <f t="shared" si="5"/>
        <v>4845436.2800000012</v>
      </c>
    </row>
    <row r="170" spans="1:8" ht="15" x14ac:dyDescent="0.2">
      <c r="A170" s="25">
        <v>168</v>
      </c>
      <c r="B170" s="21" t="s">
        <v>165</v>
      </c>
      <c r="C170" s="7">
        <v>79888895</v>
      </c>
      <c r="D170" s="8">
        <v>59608808</v>
      </c>
      <c r="E170" s="8">
        <v>5900000</v>
      </c>
      <c r="F170" s="4">
        <f t="shared" si="4"/>
        <v>53708808</v>
      </c>
      <c r="G170" s="9">
        <v>1800000</v>
      </c>
      <c r="H170" s="10">
        <f t="shared" si="5"/>
        <v>51908808</v>
      </c>
    </row>
    <row r="171" spans="1:8" ht="15" x14ac:dyDescent="0.2">
      <c r="A171" s="25">
        <v>169</v>
      </c>
      <c r="B171" s="21" t="s">
        <v>166</v>
      </c>
      <c r="C171" s="7">
        <v>79364973</v>
      </c>
      <c r="D171" s="8">
        <v>60563132.799999997</v>
      </c>
      <c r="E171" s="8">
        <v>5900000</v>
      </c>
      <c r="F171" s="4">
        <f t="shared" si="4"/>
        <v>54663132.799999997</v>
      </c>
      <c r="G171" s="9">
        <v>1800000</v>
      </c>
      <c r="H171" s="10">
        <f t="shared" si="5"/>
        <v>52863132.799999997</v>
      </c>
    </row>
    <row r="172" spans="1:8" ht="15" x14ac:dyDescent="0.2">
      <c r="A172" s="25">
        <v>170</v>
      </c>
      <c r="B172" s="21" t="s">
        <v>167</v>
      </c>
      <c r="C172" s="7">
        <v>72248296</v>
      </c>
      <c r="D172" s="8">
        <v>14909997.199999999</v>
      </c>
      <c r="E172" s="8">
        <v>5900000</v>
      </c>
      <c r="F172" s="4">
        <f t="shared" si="4"/>
        <v>9009997.1999999993</v>
      </c>
      <c r="G172" s="9">
        <v>1800000</v>
      </c>
      <c r="H172" s="10">
        <f t="shared" si="5"/>
        <v>7209997.1999999993</v>
      </c>
    </row>
    <row r="173" spans="1:8" ht="15" x14ac:dyDescent="0.2">
      <c r="A173" s="25">
        <v>171</v>
      </c>
      <c r="B173" s="21" t="s">
        <v>168</v>
      </c>
      <c r="C173" s="7">
        <v>15025080</v>
      </c>
      <c r="D173" s="8">
        <v>75912888</v>
      </c>
      <c r="E173" s="8">
        <v>5900000</v>
      </c>
      <c r="F173" s="4">
        <f t="shared" si="4"/>
        <v>70012888</v>
      </c>
      <c r="G173" s="9">
        <v>1800000</v>
      </c>
      <c r="H173" s="10">
        <f t="shared" si="5"/>
        <v>68212888</v>
      </c>
    </row>
    <row r="174" spans="1:8" ht="15" x14ac:dyDescent="0.2">
      <c r="A174" s="25">
        <v>172</v>
      </c>
      <c r="B174" s="21" t="s">
        <v>169</v>
      </c>
      <c r="C174" s="7">
        <v>24120459</v>
      </c>
      <c r="D174" s="8">
        <v>67747850.732999995</v>
      </c>
      <c r="E174" s="8">
        <v>5900000</v>
      </c>
      <c r="F174" s="4">
        <f t="shared" si="4"/>
        <v>61847850.732999995</v>
      </c>
      <c r="G174" s="9">
        <v>1800000</v>
      </c>
      <c r="H174" s="10">
        <f t="shared" si="5"/>
        <v>60047850.732999995</v>
      </c>
    </row>
    <row r="175" spans="1:8" ht="15" x14ac:dyDescent="0.2">
      <c r="A175" s="25">
        <v>173</v>
      </c>
      <c r="B175" s="21" t="s">
        <v>170</v>
      </c>
      <c r="C175" s="7">
        <v>52813928</v>
      </c>
      <c r="D175" s="8">
        <v>13486944.960000001</v>
      </c>
      <c r="E175" s="8">
        <v>5900000</v>
      </c>
      <c r="F175" s="4">
        <f t="shared" si="4"/>
        <v>7586944.9600000009</v>
      </c>
      <c r="G175" s="9">
        <v>1800000</v>
      </c>
      <c r="H175" s="10">
        <f t="shared" si="5"/>
        <v>5786944.9600000009</v>
      </c>
    </row>
    <row r="176" spans="1:8" ht="15" x14ac:dyDescent="0.2">
      <c r="A176" s="25">
        <v>174</v>
      </c>
      <c r="B176" s="21" t="s">
        <v>171</v>
      </c>
      <c r="C176" s="7">
        <v>52337901</v>
      </c>
      <c r="D176" s="8">
        <v>22586681.600000001</v>
      </c>
      <c r="E176" s="8">
        <v>5900000</v>
      </c>
      <c r="F176" s="4">
        <f t="shared" si="4"/>
        <v>16686681.600000001</v>
      </c>
      <c r="G176" s="9">
        <v>1800000</v>
      </c>
      <c r="H176" s="10">
        <f t="shared" si="5"/>
        <v>14886681.600000001</v>
      </c>
    </row>
    <row r="177" spans="1:8" ht="15" x14ac:dyDescent="0.2">
      <c r="A177" s="25">
        <v>175</v>
      </c>
      <c r="B177" s="21" t="s">
        <v>172</v>
      </c>
      <c r="C177" s="7">
        <v>52710937</v>
      </c>
      <c r="D177" s="8">
        <v>28013694.52</v>
      </c>
      <c r="E177" s="8">
        <v>5900000</v>
      </c>
      <c r="F177" s="4">
        <f t="shared" si="4"/>
        <v>22113694.52</v>
      </c>
      <c r="G177" s="9">
        <v>1800000</v>
      </c>
      <c r="H177" s="10">
        <f t="shared" si="5"/>
        <v>20313694.52</v>
      </c>
    </row>
    <row r="178" spans="1:8" ht="15" x14ac:dyDescent="0.2">
      <c r="A178" s="25">
        <v>176</v>
      </c>
      <c r="B178" s="21" t="s">
        <v>173</v>
      </c>
      <c r="C178" s="7">
        <v>60361598</v>
      </c>
      <c r="D178" s="8">
        <v>59649527.991999999</v>
      </c>
      <c r="E178" s="8">
        <v>5900000</v>
      </c>
      <c r="F178" s="4">
        <f t="shared" si="4"/>
        <v>53749527.991999999</v>
      </c>
      <c r="G178" s="9">
        <v>1800000</v>
      </c>
      <c r="H178" s="10">
        <f t="shared" si="5"/>
        <v>51949527.991999999</v>
      </c>
    </row>
    <row r="179" spans="1:8" ht="15" x14ac:dyDescent="0.2">
      <c r="A179" s="25">
        <v>177</v>
      </c>
      <c r="B179" s="21" t="s">
        <v>174</v>
      </c>
      <c r="C179" s="7">
        <v>79765110</v>
      </c>
      <c r="D179" s="8">
        <v>12521217</v>
      </c>
      <c r="E179" s="8">
        <v>5900000</v>
      </c>
      <c r="F179" s="4">
        <f t="shared" si="4"/>
        <v>6621217</v>
      </c>
      <c r="G179" s="9">
        <v>1800000</v>
      </c>
      <c r="H179" s="10">
        <f t="shared" si="5"/>
        <v>4821217</v>
      </c>
    </row>
    <row r="180" spans="1:8" ht="15" x14ac:dyDescent="0.2">
      <c r="A180" s="25">
        <v>178</v>
      </c>
      <c r="B180" s="21" t="s">
        <v>175</v>
      </c>
      <c r="C180" s="7">
        <v>98764570</v>
      </c>
      <c r="D180" s="8">
        <v>15645861.52</v>
      </c>
      <c r="E180" s="8">
        <v>5900000</v>
      </c>
      <c r="F180" s="4">
        <f t="shared" si="4"/>
        <v>9745861.5199999996</v>
      </c>
      <c r="G180" s="9">
        <v>1800000</v>
      </c>
      <c r="H180" s="10">
        <f t="shared" si="5"/>
        <v>7945861.5199999996</v>
      </c>
    </row>
    <row r="181" spans="1:8" ht="15" x14ac:dyDescent="0.2">
      <c r="A181" s="25">
        <v>179</v>
      </c>
      <c r="B181" s="21" t="s">
        <v>176</v>
      </c>
      <c r="C181" s="7">
        <v>75063617</v>
      </c>
      <c r="D181" s="8">
        <v>180908027.00839999</v>
      </c>
      <c r="E181" s="8">
        <v>5900000</v>
      </c>
      <c r="F181" s="4">
        <f t="shared" si="4"/>
        <v>175008027.00839999</v>
      </c>
      <c r="G181" s="9">
        <v>1800000</v>
      </c>
      <c r="H181" s="10">
        <f t="shared" si="5"/>
        <v>173208027.00839999</v>
      </c>
    </row>
    <row r="182" spans="1:8" ht="15" x14ac:dyDescent="0.2">
      <c r="A182" s="25">
        <v>180</v>
      </c>
      <c r="B182" s="21" t="s">
        <v>177</v>
      </c>
      <c r="C182" s="7">
        <v>79864075</v>
      </c>
      <c r="D182" s="8">
        <v>7649351.3440000005</v>
      </c>
      <c r="E182" s="8">
        <v>5900000</v>
      </c>
      <c r="F182" s="4">
        <f t="shared" si="4"/>
        <v>1749351.3440000005</v>
      </c>
      <c r="G182" s="11">
        <f>F182</f>
        <v>1749351.3440000005</v>
      </c>
      <c r="H182" s="10">
        <f t="shared" si="5"/>
        <v>0</v>
      </c>
    </row>
    <row r="183" spans="1:8" ht="15" x14ac:dyDescent="0.2">
      <c r="A183" s="25">
        <v>181</v>
      </c>
      <c r="B183" s="21" t="s">
        <v>178</v>
      </c>
      <c r="C183" s="7">
        <v>17104132</v>
      </c>
      <c r="D183" s="8">
        <v>25609122.392799996</v>
      </c>
      <c r="E183" s="8">
        <v>5900000</v>
      </c>
      <c r="F183" s="4">
        <f t="shared" si="4"/>
        <v>19709122.392799996</v>
      </c>
      <c r="G183" s="9">
        <v>1800000</v>
      </c>
      <c r="H183" s="10">
        <f t="shared" si="5"/>
        <v>17909122.392799996</v>
      </c>
    </row>
    <row r="184" spans="1:8" ht="15" x14ac:dyDescent="0.2">
      <c r="A184" s="25">
        <v>182</v>
      </c>
      <c r="B184" s="21" t="s">
        <v>179</v>
      </c>
      <c r="C184" s="7">
        <v>8316032</v>
      </c>
      <c r="D184" s="8">
        <v>36215520</v>
      </c>
      <c r="E184" s="8">
        <v>5900000</v>
      </c>
      <c r="F184" s="4">
        <f t="shared" si="4"/>
        <v>30315520</v>
      </c>
      <c r="G184" s="9">
        <v>1800000</v>
      </c>
      <c r="H184" s="10">
        <f t="shared" si="5"/>
        <v>28515520</v>
      </c>
    </row>
    <row r="185" spans="1:8" ht="15" x14ac:dyDescent="0.2">
      <c r="A185" s="25">
        <v>183</v>
      </c>
      <c r="B185" s="21" t="s">
        <v>180</v>
      </c>
      <c r="C185" s="7">
        <v>10252405</v>
      </c>
      <c r="D185" s="8">
        <v>24647807.400000002</v>
      </c>
      <c r="E185" s="8">
        <v>5900000</v>
      </c>
      <c r="F185" s="4">
        <f t="shared" si="4"/>
        <v>18747807.400000002</v>
      </c>
      <c r="G185" s="9">
        <v>1800000</v>
      </c>
      <c r="H185" s="10">
        <f t="shared" si="5"/>
        <v>16947807.400000002</v>
      </c>
    </row>
    <row r="186" spans="1:8" ht="15" x14ac:dyDescent="0.2">
      <c r="A186" s="25">
        <v>184</v>
      </c>
      <c r="B186" s="21" t="s">
        <v>181</v>
      </c>
      <c r="C186" s="7">
        <v>17197929</v>
      </c>
      <c r="D186" s="8">
        <v>42104660.519999996</v>
      </c>
      <c r="E186" s="8">
        <v>5900000</v>
      </c>
      <c r="F186" s="4">
        <f t="shared" si="4"/>
        <v>36204660.519999996</v>
      </c>
      <c r="G186" s="9">
        <v>1800000</v>
      </c>
      <c r="H186" s="10">
        <f t="shared" si="5"/>
        <v>34404660.519999996</v>
      </c>
    </row>
    <row r="187" spans="1:8" ht="15" x14ac:dyDescent="0.2">
      <c r="A187" s="25">
        <v>185</v>
      </c>
      <c r="B187" s="21" t="s">
        <v>182</v>
      </c>
      <c r="C187" s="7">
        <v>13103445</v>
      </c>
      <c r="D187" s="8">
        <v>24297666.199999999</v>
      </c>
      <c r="E187" s="8">
        <v>5900000</v>
      </c>
      <c r="F187" s="4">
        <f t="shared" si="4"/>
        <v>18397666.199999999</v>
      </c>
      <c r="G187" s="9">
        <v>1800000</v>
      </c>
      <c r="H187" s="10">
        <f t="shared" si="5"/>
        <v>16597666.199999999</v>
      </c>
    </row>
    <row r="188" spans="1:8" ht="15" x14ac:dyDescent="0.2">
      <c r="A188" s="25">
        <v>186</v>
      </c>
      <c r="B188" s="21" t="s">
        <v>183</v>
      </c>
      <c r="C188" s="7">
        <v>79155233</v>
      </c>
      <c r="D188" s="8">
        <v>122562367.35999998</v>
      </c>
      <c r="E188" s="8">
        <v>5900000</v>
      </c>
      <c r="F188" s="4">
        <f t="shared" si="4"/>
        <v>116662367.35999998</v>
      </c>
      <c r="G188" s="9">
        <v>1800000</v>
      </c>
      <c r="H188" s="10">
        <f t="shared" si="5"/>
        <v>114862367.35999998</v>
      </c>
    </row>
    <row r="189" spans="1:8" ht="15" x14ac:dyDescent="0.2">
      <c r="A189" s="25">
        <v>187</v>
      </c>
      <c r="B189" s="21" t="s">
        <v>184</v>
      </c>
      <c r="C189" s="7">
        <v>9081480</v>
      </c>
      <c r="D189" s="8">
        <v>42003765.480000004</v>
      </c>
      <c r="E189" s="8">
        <v>5900000</v>
      </c>
      <c r="F189" s="4">
        <f t="shared" si="4"/>
        <v>36103765.480000004</v>
      </c>
      <c r="G189" s="9">
        <v>1800000</v>
      </c>
      <c r="H189" s="10">
        <f t="shared" si="5"/>
        <v>34303765.480000004</v>
      </c>
    </row>
    <row r="190" spans="1:8" ht="15" x14ac:dyDescent="0.2">
      <c r="A190" s="25">
        <v>188</v>
      </c>
      <c r="B190" s="21" t="s">
        <v>185</v>
      </c>
      <c r="C190" s="7">
        <v>2450629</v>
      </c>
      <c r="D190" s="8">
        <v>110401276.56000002</v>
      </c>
      <c r="E190" s="8">
        <v>5900000</v>
      </c>
      <c r="F190" s="4">
        <f t="shared" si="4"/>
        <v>104501276.56000002</v>
      </c>
      <c r="G190" s="9">
        <v>1800000</v>
      </c>
      <c r="H190" s="10">
        <f t="shared" si="5"/>
        <v>102701276.56000002</v>
      </c>
    </row>
    <row r="191" spans="1:8" ht="15" x14ac:dyDescent="0.2">
      <c r="A191" s="25">
        <v>189</v>
      </c>
      <c r="B191" s="21" t="s">
        <v>186</v>
      </c>
      <c r="C191" s="7">
        <v>9057957</v>
      </c>
      <c r="D191" s="8">
        <v>25654055.280000001</v>
      </c>
      <c r="E191" s="8">
        <v>5900000</v>
      </c>
      <c r="F191" s="4">
        <f t="shared" si="4"/>
        <v>19754055.280000001</v>
      </c>
      <c r="G191" s="9">
        <v>1800000</v>
      </c>
      <c r="H191" s="10">
        <f t="shared" si="5"/>
        <v>17954055.280000001</v>
      </c>
    </row>
    <row r="192" spans="1:8" ht="15" x14ac:dyDescent="0.2">
      <c r="A192" s="25">
        <v>190</v>
      </c>
      <c r="B192" s="21" t="s">
        <v>187</v>
      </c>
      <c r="C192" s="7">
        <v>1033687026</v>
      </c>
      <c r="D192" s="8">
        <v>7575621.4000000004</v>
      </c>
      <c r="E192" s="8">
        <v>5900000</v>
      </c>
      <c r="F192" s="4">
        <f t="shared" si="4"/>
        <v>1675621.4000000004</v>
      </c>
      <c r="G192" s="11">
        <f>F192</f>
        <v>1675621.4000000004</v>
      </c>
      <c r="H192" s="10">
        <f t="shared" si="5"/>
        <v>0</v>
      </c>
    </row>
    <row r="193" spans="1:8" ht="15" x14ac:dyDescent="0.2">
      <c r="A193" s="25">
        <v>191</v>
      </c>
      <c r="B193" s="21" t="s">
        <v>188</v>
      </c>
      <c r="C193" s="7">
        <v>80082699</v>
      </c>
      <c r="D193" s="8">
        <v>21551994</v>
      </c>
      <c r="E193" s="8">
        <v>5900000</v>
      </c>
      <c r="F193" s="4">
        <f t="shared" si="4"/>
        <v>15651994</v>
      </c>
      <c r="G193" s="9">
        <v>1800000</v>
      </c>
      <c r="H193" s="10">
        <f t="shared" si="5"/>
        <v>13851994</v>
      </c>
    </row>
    <row r="194" spans="1:8" ht="15" x14ac:dyDescent="0.2">
      <c r="A194" s="25">
        <v>192</v>
      </c>
      <c r="B194" s="21" t="s">
        <v>189</v>
      </c>
      <c r="C194" s="7">
        <v>80095967</v>
      </c>
      <c r="D194" s="8">
        <v>12018069.279999999</v>
      </c>
      <c r="E194" s="8">
        <v>5900000</v>
      </c>
      <c r="F194" s="4">
        <f t="shared" si="4"/>
        <v>6118069.2799999993</v>
      </c>
      <c r="G194" s="9">
        <v>1800000</v>
      </c>
      <c r="H194" s="10">
        <f t="shared" si="5"/>
        <v>4318069.2799999993</v>
      </c>
    </row>
    <row r="195" spans="1:8" ht="15" x14ac:dyDescent="0.2">
      <c r="A195" s="25">
        <v>193</v>
      </c>
      <c r="B195" s="21" t="s">
        <v>190</v>
      </c>
      <c r="C195" s="12">
        <v>76310397</v>
      </c>
      <c r="D195" s="8">
        <v>180229077.19999999</v>
      </c>
      <c r="E195" s="8">
        <v>5900000</v>
      </c>
      <c r="F195" s="4">
        <f t="shared" si="4"/>
        <v>174329077.19999999</v>
      </c>
      <c r="G195" s="9">
        <v>1800000</v>
      </c>
      <c r="H195" s="10">
        <f t="shared" si="5"/>
        <v>172529077.19999999</v>
      </c>
    </row>
    <row r="196" spans="1:8" ht="15" x14ac:dyDescent="0.2">
      <c r="A196" s="25">
        <v>194</v>
      </c>
      <c r="B196" s="21" t="s">
        <v>191</v>
      </c>
      <c r="C196" s="7">
        <v>10291005</v>
      </c>
      <c r="D196" s="8">
        <v>47319634.519999996</v>
      </c>
      <c r="E196" s="8">
        <v>5900000</v>
      </c>
      <c r="F196" s="4">
        <f t="shared" si="4"/>
        <v>41419634.519999996</v>
      </c>
      <c r="G196" s="9">
        <v>1800000</v>
      </c>
      <c r="H196" s="10">
        <f t="shared" si="5"/>
        <v>39619634.519999996</v>
      </c>
    </row>
    <row r="197" spans="1:8" ht="15" x14ac:dyDescent="0.2">
      <c r="A197" s="25">
        <v>195</v>
      </c>
      <c r="B197" s="21" t="s">
        <v>192</v>
      </c>
      <c r="C197" s="7">
        <v>79657861</v>
      </c>
      <c r="D197" s="8">
        <v>21067655</v>
      </c>
      <c r="E197" s="8">
        <v>5900000</v>
      </c>
      <c r="F197" s="4">
        <f t="shared" si="4"/>
        <v>15167655</v>
      </c>
      <c r="G197" s="9">
        <v>1800000</v>
      </c>
      <c r="H197" s="10">
        <f t="shared" si="5"/>
        <v>13367655</v>
      </c>
    </row>
    <row r="198" spans="1:8" ht="15" x14ac:dyDescent="0.2">
      <c r="A198" s="25">
        <v>196</v>
      </c>
      <c r="B198" s="21" t="s">
        <v>193</v>
      </c>
      <c r="C198" s="7">
        <v>1014225285</v>
      </c>
      <c r="D198" s="8">
        <v>103272640.80000003</v>
      </c>
      <c r="E198" s="8">
        <v>5900000</v>
      </c>
      <c r="F198" s="4">
        <f t="shared" si="4"/>
        <v>97372640.800000027</v>
      </c>
      <c r="G198" s="9">
        <v>1800000</v>
      </c>
      <c r="H198" s="10">
        <f t="shared" si="5"/>
        <v>95572640.800000027</v>
      </c>
    </row>
    <row r="199" spans="1:8" ht="15" x14ac:dyDescent="0.2">
      <c r="A199" s="25">
        <v>197</v>
      </c>
      <c r="B199" s="21" t="s">
        <v>194</v>
      </c>
      <c r="C199" s="7">
        <v>80407698</v>
      </c>
      <c r="D199" s="8">
        <v>24953459.600000001</v>
      </c>
      <c r="E199" s="8">
        <v>5900000</v>
      </c>
      <c r="F199" s="4">
        <f t="shared" si="4"/>
        <v>19053459.600000001</v>
      </c>
      <c r="G199" s="9">
        <v>1800000</v>
      </c>
      <c r="H199" s="10">
        <f t="shared" si="5"/>
        <v>17253459.600000001</v>
      </c>
    </row>
    <row r="200" spans="1:8" ht="15" x14ac:dyDescent="0.2">
      <c r="A200" s="25">
        <v>198</v>
      </c>
      <c r="B200" s="21" t="s">
        <v>195</v>
      </c>
      <c r="C200" s="7">
        <v>79945170</v>
      </c>
      <c r="D200" s="8">
        <v>72596252.599999994</v>
      </c>
      <c r="E200" s="8">
        <v>5900000</v>
      </c>
      <c r="F200" s="4">
        <f t="shared" si="4"/>
        <v>66696252.599999994</v>
      </c>
      <c r="G200" s="9">
        <v>1800000</v>
      </c>
      <c r="H200" s="10">
        <f t="shared" si="5"/>
        <v>64896252.599999994</v>
      </c>
    </row>
    <row r="201" spans="1:8" ht="15" x14ac:dyDescent="0.2">
      <c r="A201" s="25">
        <v>199</v>
      </c>
      <c r="B201" s="21" t="s">
        <v>196</v>
      </c>
      <c r="C201" s="7">
        <v>79332216</v>
      </c>
      <c r="D201" s="8">
        <v>9069655</v>
      </c>
      <c r="E201" s="8">
        <v>5900000</v>
      </c>
      <c r="F201" s="4">
        <f t="shared" si="4"/>
        <v>3169655</v>
      </c>
      <c r="G201" s="9">
        <v>1800000</v>
      </c>
      <c r="H201" s="10">
        <f t="shared" si="5"/>
        <v>1369655</v>
      </c>
    </row>
    <row r="202" spans="1:8" ht="15" x14ac:dyDescent="0.2">
      <c r="A202" s="25">
        <v>200</v>
      </c>
      <c r="B202" s="21" t="s">
        <v>197</v>
      </c>
      <c r="C202" s="7">
        <v>41672240</v>
      </c>
      <c r="D202" s="8">
        <v>8092286.2799999993</v>
      </c>
      <c r="E202" s="8">
        <v>5900000</v>
      </c>
      <c r="F202" s="4">
        <f t="shared" si="4"/>
        <v>2192286.2799999993</v>
      </c>
      <c r="G202" s="9">
        <v>1800000</v>
      </c>
      <c r="H202" s="10">
        <f t="shared" si="5"/>
        <v>392286.27999999933</v>
      </c>
    </row>
    <row r="203" spans="1:8" ht="15" x14ac:dyDescent="0.2">
      <c r="A203" s="25">
        <v>201</v>
      </c>
      <c r="B203" s="21" t="s">
        <v>198</v>
      </c>
      <c r="C203" s="7">
        <v>1126984103</v>
      </c>
      <c r="D203" s="8">
        <v>36416051.640000001</v>
      </c>
      <c r="E203" s="8">
        <v>5900000</v>
      </c>
      <c r="F203" s="4">
        <f t="shared" ref="F203:F267" si="6">D203-E203</f>
        <v>30516051.640000001</v>
      </c>
      <c r="G203" s="9">
        <v>1800000</v>
      </c>
      <c r="H203" s="10">
        <f t="shared" ref="H203:H267" si="7">F203-G203</f>
        <v>28716051.640000001</v>
      </c>
    </row>
    <row r="204" spans="1:8" ht="15" x14ac:dyDescent="0.2">
      <c r="A204" s="25">
        <v>202</v>
      </c>
      <c r="B204" s="21" t="s">
        <v>199</v>
      </c>
      <c r="C204" s="7">
        <v>1193549422</v>
      </c>
      <c r="D204" s="8">
        <v>26773687.245000001</v>
      </c>
      <c r="E204" s="8">
        <v>5900000</v>
      </c>
      <c r="F204" s="4">
        <f t="shared" si="6"/>
        <v>20873687.245000001</v>
      </c>
      <c r="G204" s="9">
        <v>1800000</v>
      </c>
      <c r="H204" s="10">
        <f t="shared" si="7"/>
        <v>19073687.245000001</v>
      </c>
    </row>
    <row r="205" spans="1:8" ht="15" x14ac:dyDescent="0.2">
      <c r="A205" s="25">
        <v>203</v>
      </c>
      <c r="B205" s="21" t="s">
        <v>200</v>
      </c>
      <c r="C205" s="7">
        <v>31571336</v>
      </c>
      <c r="D205" s="8">
        <v>181325255.64000002</v>
      </c>
      <c r="E205" s="8">
        <v>5900000</v>
      </c>
      <c r="F205" s="4">
        <f t="shared" si="6"/>
        <v>175425255.64000002</v>
      </c>
      <c r="G205" s="9">
        <v>1800000</v>
      </c>
      <c r="H205" s="10">
        <f t="shared" si="7"/>
        <v>173625255.64000002</v>
      </c>
    </row>
    <row r="206" spans="1:8" ht="15" x14ac:dyDescent="0.2">
      <c r="A206" s="25">
        <v>204</v>
      </c>
      <c r="B206" s="21" t="s">
        <v>201</v>
      </c>
      <c r="C206" s="7">
        <v>14991100</v>
      </c>
      <c r="D206" s="8">
        <v>21044271.960000001</v>
      </c>
      <c r="E206" s="8">
        <v>5900000</v>
      </c>
      <c r="F206" s="4">
        <f t="shared" si="6"/>
        <v>15144271.960000001</v>
      </c>
      <c r="G206" s="9">
        <v>1800000</v>
      </c>
      <c r="H206" s="10">
        <f t="shared" si="7"/>
        <v>13344271.960000001</v>
      </c>
    </row>
    <row r="207" spans="1:8" ht="15" x14ac:dyDescent="0.2">
      <c r="A207" s="25">
        <v>205</v>
      </c>
      <c r="B207" s="21" t="s">
        <v>202</v>
      </c>
      <c r="C207" s="7">
        <v>16590729</v>
      </c>
      <c r="D207" s="8">
        <v>179067924.44</v>
      </c>
      <c r="E207" s="8">
        <v>5900000</v>
      </c>
      <c r="F207" s="4">
        <f t="shared" si="6"/>
        <v>173167924.44</v>
      </c>
      <c r="G207" s="9">
        <v>1800000</v>
      </c>
      <c r="H207" s="10">
        <f t="shared" si="7"/>
        <v>171367924.44</v>
      </c>
    </row>
    <row r="208" spans="1:8" ht="15" x14ac:dyDescent="0.2">
      <c r="A208" s="25">
        <v>206</v>
      </c>
      <c r="B208" s="21" t="s">
        <v>203</v>
      </c>
      <c r="C208" s="7">
        <v>42072063</v>
      </c>
      <c r="D208" s="8">
        <v>14709606.48</v>
      </c>
      <c r="E208" s="8">
        <v>5900000</v>
      </c>
      <c r="F208" s="4">
        <f t="shared" si="6"/>
        <v>8809606.4800000004</v>
      </c>
      <c r="G208" s="9">
        <v>1800000</v>
      </c>
      <c r="H208" s="10">
        <f t="shared" si="7"/>
        <v>7009606.4800000004</v>
      </c>
    </row>
    <row r="209" spans="1:8" ht="15" x14ac:dyDescent="0.2">
      <c r="A209" s="25">
        <v>207</v>
      </c>
      <c r="B209" s="21" t="s">
        <v>204</v>
      </c>
      <c r="C209" s="7">
        <v>1042422976</v>
      </c>
      <c r="D209" s="8">
        <v>26194410.960000001</v>
      </c>
      <c r="E209" s="8">
        <v>5900000</v>
      </c>
      <c r="F209" s="4">
        <f t="shared" si="6"/>
        <v>20294410.960000001</v>
      </c>
      <c r="G209" s="9">
        <v>1800000</v>
      </c>
      <c r="H209" s="10">
        <f t="shared" si="7"/>
        <v>18494410.960000001</v>
      </c>
    </row>
    <row r="210" spans="1:8" ht="15" x14ac:dyDescent="0.2">
      <c r="A210" s="25">
        <v>208</v>
      </c>
      <c r="B210" s="21" t="s">
        <v>205</v>
      </c>
      <c r="C210" s="7">
        <v>30777935</v>
      </c>
      <c r="D210" s="8">
        <v>10336956.840000002</v>
      </c>
      <c r="E210" s="8">
        <v>5900000</v>
      </c>
      <c r="F210" s="4">
        <f t="shared" si="6"/>
        <v>4436956.8400000017</v>
      </c>
      <c r="G210" s="9">
        <v>1800000</v>
      </c>
      <c r="H210" s="10">
        <f t="shared" si="7"/>
        <v>2636956.8400000017</v>
      </c>
    </row>
    <row r="211" spans="1:8" ht="15" x14ac:dyDescent="0.2">
      <c r="A211" s="25">
        <v>209</v>
      </c>
      <c r="B211" s="21" t="s">
        <v>206</v>
      </c>
      <c r="C211" s="7">
        <v>40029612</v>
      </c>
      <c r="D211" s="8">
        <v>31464190.487500001</v>
      </c>
      <c r="E211" s="8">
        <v>5900000</v>
      </c>
      <c r="F211" s="4">
        <f t="shared" si="6"/>
        <v>25564190.487500001</v>
      </c>
      <c r="G211" s="9">
        <v>1800000</v>
      </c>
      <c r="H211" s="10">
        <f t="shared" si="7"/>
        <v>23764190.487500001</v>
      </c>
    </row>
    <row r="212" spans="1:8" ht="15" x14ac:dyDescent="0.2">
      <c r="A212" s="25">
        <v>210</v>
      </c>
      <c r="B212" s="21" t="s">
        <v>207</v>
      </c>
      <c r="C212" s="7">
        <v>73088510</v>
      </c>
      <c r="D212" s="8">
        <v>416507617.84960002</v>
      </c>
      <c r="E212" s="8">
        <v>5900000</v>
      </c>
      <c r="F212" s="4">
        <f t="shared" si="6"/>
        <v>410607617.84960002</v>
      </c>
      <c r="G212" s="9">
        <v>1800000</v>
      </c>
      <c r="H212" s="10">
        <f t="shared" si="7"/>
        <v>408807617.84960002</v>
      </c>
    </row>
    <row r="213" spans="1:8" ht="15" x14ac:dyDescent="0.2">
      <c r="A213" s="25">
        <v>211</v>
      </c>
      <c r="B213" s="21" t="s">
        <v>208</v>
      </c>
      <c r="C213" s="7">
        <v>27583868</v>
      </c>
      <c r="D213" s="8">
        <v>9712703.2169999983</v>
      </c>
      <c r="E213" s="8">
        <v>5900000</v>
      </c>
      <c r="F213" s="4">
        <f t="shared" si="6"/>
        <v>3812703.2169999983</v>
      </c>
      <c r="G213" s="9">
        <v>1800000</v>
      </c>
      <c r="H213" s="10">
        <f t="shared" si="7"/>
        <v>2012703.2169999983</v>
      </c>
    </row>
    <row r="214" spans="1:8" ht="15" x14ac:dyDescent="0.2">
      <c r="A214" s="25">
        <v>212</v>
      </c>
      <c r="B214" s="21" t="s">
        <v>459</v>
      </c>
      <c r="C214" s="7">
        <v>32415816</v>
      </c>
      <c r="D214" s="35">
        <v>2198572.2000000002</v>
      </c>
      <c r="E214" s="36">
        <v>2198572.2000000002</v>
      </c>
      <c r="F214" s="4"/>
      <c r="G214" s="9"/>
      <c r="H214" s="10"/>
    </row>
    <row r="215" spans="1:8" ht="15" x14ac:dyDescent="0.2">
      <c r="A215" s="25">
        <v>213</v>
      </c>
      <c r="B215" s="21" t="s">
        <v>209</v>
      </c>
      <c r="C215" s="7">
        <v>52355623</v>
      </c>
      <c r="D215" s="8">
        <v>13631610.200000001</v>
      </c>
      <c r="E215" s="8">
        <v>5900000</v>
      </c>
      <c r="F215" s="4">
        <f t="shared" si="6"/>
        <v>7731610.2000000011</v>
      </c>
      <c r="G215" s="9">
        <v>1800000</v>
      </c>
      <c r="H215" s="10">
        <f t="shared" si="7"/>
        <v>5931610.2000000011</v>
      </c>
    </row>
    <row r="216" spans="1:8" ht="15" x14ac:dyDescent="0.2">
      <c r="A216" s="25">
        <v>214</v>
      </c>
      <c r="B216" s="21" t="s">
        <v>210</v>
      </c>
      <c r="C216" s="7">
        <v>1020718338</v>
      </c>
      <c r="D216" s="8">
        <v>130830056.965</v>
      </c>
      <c r="E216" s="8">
        <v>5900000</v>
      </c>
      <c r="F216" s="4">
        <f t="shared" si="6"/>
        <v>124930056.965</v>
      </c>
      <c r="G216" s="9">
        <v>1800000</v>
      </c>
      <c r="H216" s="10">
        <f t="shared" si="7"/>
        <v>123130056.965</v>
      </c>
    </row>
    <row r="217" spans="1:8" ht="15" x14ac:dyDescent="0.2">
      <c r="A217" s="25">
        <v>215</v>
      </c>
      <c r="B217" s="21" t="s">
        <v>211</v>
      </c>
      <c r="C217" s="7">
        <v>31285599</v>
      </c>
      <c r="D217" s="8">
        <v>69149701.800000012</v>
      </c>
      <c r="E217" s="8">
        <v>5900000</v>
      </c>
      <c r="F217" s="4">
        <f t="shared" si="6"/>
        <v>63249701.800000012</v>
      </c>
      <c r="G217" s="9">
        <v>1800000</v>
      </c>
      <c r="H217" s="10">
        <f t="shared" si="7"/>
        <v>61449701.800000012</v>
      </c>
    </row>
    <row r="218" spans="1:8" ht="15" x14ac:dyDescent="0.2">
      <c r="A218" s="25">
        <v>216</v>
      </c>
      <c r="B218" s="21" t="s">
        <v>212</v>
      </c>
      <c r="C218" s="7">
        <v>52111125</v>
      </c>
      <c r="D218" s="8">
        <v>27537689.399999999</v>
      </c>
      <c r="E218" s="8">
        <v>5900000</v>
      </c>
      <c r="F218" s="4">
        <f t="shared" si="6"/>
        <v>21637689.399999999</v>
      </c>
      <c r="G218" s="9">
        <v>1800000</v>
      </c>
      <c r="H218" s="10">
        <f t="shared" si="7"/>
        <v>19837689.399999999</v>
      </c>
    </row>
    <row r="219" spans="1:8" ht="15" x14ac:dyDescent="0.2">
      <c r="A219" s="25">
        <v>217</v>
      </c>
      <c r="B219" s="21" t="s">
        <v>213</v>
      </c>
      <c r="C219" s="7">
        <v>40021361</v>
      </c>
      <c r="D219" s="8">
        <v>85526117</v>
      </c>
      <c r="E219" s="8">
        <v>5900000</v>
      </c>
      <c r="F219" s="4">
        <f t="shared" si="6"/>
        <v>79626117</v>
      </c>
      <c r="G219" s="9">
        <v>1800000</v>
      </c>
      <c r="H219" s="10">
        <f t="shared" si="7"/>
        <v>77826117</v>
      </c>
    </row>
    <row r="220" spans="1:8" ht="15" x14ac:dyDescent="0.2">
      <c r="A220" s="25">
        <v>218</v>
      </c>
      <c r="B220" s="21" t="s">
        <v>214</v>
      </c>
      <c r="C220" s="7">
        <v>52502977</v>
      </c>
      <c r="D220" s="8">
        <v>66189067.200000003</v>
      </c>
      <c r="E220" s="8">
        <v>5900000</v>
      </c>
      <c r="F220" s="4">
        <f t="shared" si="6"/>
        <v>60289067.200000003</v>
      </c>
      <c r="G220" s="9">
        <v>1800000</v>
      </c>
      <c r="H220" s="10">
        <f t="shared" si="7"/>
        <v>58489067.200000003</v>
      </c>
    </row>
    <row r="221" spans="1:8" ht="15" x14ac:dyDescent="0.2">
      <c r="A221" s="25">
        <v>219</v>
      </c>
      <c r="B221" s="21" t="s">
        <v>215</v>
      </c>
      <c r="C221" s="7">
        <v>53123807</v>
      </c>
      <c r="D221" s="8">
        <v>14171105.554700002</v>
      </c>
      <c r="E221" s="8">
        <v>5900000</v>
      </c>
      <c r="F221" s="4">
        <f t="shared" si="6"/>
        <v>8271105.5547000021</v>
      </c>
      <c r="G221" s="9">
        <v>1800000</v>
      </c>
      <c r="H221" s="10">
        <f t="shared" si="7"/>
        <v>6471105.5547000021</v>
      </c>
    </row>
    <row r="222" spans="1:8" ht="15" x14ac:dyDescent="0.2">
      <c r="A222" s="25">
        <v>220</v>
      </c>
      <c r="B222" s="21" t="s">
        <v>216</v>
      </c>
      <c r="C222" s="7">
        <v>42206946</v>
      </c>
      <c r="D222" s="8">
        <v>8744239.5599999987</v>
      </c>
      <c r="E222" s="8">
        <v>5900000</v>
      </c>
      <c r="F222" s="4">
        <f t="shared" si="6"/>
        <v>2844239.5599999987</v>
      </c>
      <c r="G222" s="9">
        <v>1800000</v>
      </c>
      <c r="H222" s="10">
        <f t="shared" si="7"/>
        <v>1044239.5599999987</v>
      </c>
    </row>
    <row r="223" spans="1:8" ht="15" x14ac:dyDescent="0.2">
      <c r="A223" s="25">
        <v>221</v>
      </c>
      <c r="B223" s="21" t="s">
        <v>217</v>
      </c>
      <c r="C223" s="7">
        <v>16279446</v>
      </c>
      <c r="D223" s="8">
        <v>95456307.395000011</v>
      </c>
      <c r="E223" s="8">
        <v>5900000</v>
      </c>
      <c r="F223" s="4">
        <f t="shared" si="6"/>
        <v>89556307.395000011</v>
      </c>
      <c r="G223" s="9">
        <v>1800000</v>
      </c>
      <c r="H223" s="10">
        <f t="shared" si="7"/>
        <v>87756307.395000011</v>
      </c>
    </row>
    <row r="224" spans="1:8" ht="15" x14ac:dyDescent="0.2">
      <c r="A224" s="25">
        <v>222</v>
      </c>
      <c r="B224" s="21" t="s">
        <v>218</v>
      </c>
      <c r="C224" s="7">
        <v>16645572</v>
      </c>
      <c r="D224" s="8">
        <v>15895476.566399999</v>
      </c>
      <c r="E224" s="8">
        <v>5900000</v>
      </c>
      <c r="F224" s="4">
        <f t="shared" si="6"/>
        <v>9995476.566399999</v>
      </c>
      <c r="G224" s="9">
        <v>1800000</v>
      </c>
      <c r="H224" s="10">
        <f t="shared" si="7"/>
        <v>8195476.566399999</v>
      </c>
    </row>
    <row r="225" spans="1:8" ht="15" x14ac:dyDescent="0.2">
      <c r="A225" s="25">
        <v>223</v>
      </c>
      <c r="B225" s="21" t="s">
        <v>219</v>
      </c>
      <c r="C225" s="7">
        <v>14880491</v>
      </c>
      <c r="D225" s="8">
        <v>6419425.7039999999</v>
      </c>
      <c r="E225" s="8">
        <v>5900000</v>
      </c>
      <c r="F225" s="4">
        <f t="shared" si="6"/>
        <v>519425.70399999991</v>
      </c>
      <c r="G225" s="11">
        <f>F225</f>
        <v>519425.70399999991</v>
      </c>
      <c r="H225" s="10">
        <f t="shared" si="7"/>
        <v>0</v>
      </c>
    </row>
    <row r="226" spans="1:8" ht="15" x14ac:dyDescent="0.2">
      <c r="A226" s="25">
        <v>224</v>
      </c>
      <c r="B226" s="21" t="s">
        <v>220</v>
      </c>
      <c r="C226" s="7">
        <v>12557883</v>
      </c>
      <c r="D226" s="8">
        <v>87084058.88000001</v>
      </c>
      <c r="E226" s="8">
        <v>5900000</v>
      </c>
      <c r="F226" s="4">
        <f t="shared" si="6"/>
        <v>81184058.88000001</v>
      </c>
      <c r="G226" s="9">
        <v>1800000</v>
      </c>
      <c r="H226" s="10">
        <f t="shared" si="7"/>
        <v>79384058.88000001</v>
      </c>
    </row>
    <row r="227" spans="1:8" ht="15" x14ac:dyDescent="0.2">
      <c r="A227" s="25">
        <v>225</v>
      </c>
      <c r="B227" s="21" t="s">
        <v>221</v>
      </c>
      <c r="C227" s="7">
        <v>13817232</v>
      </c>
      <c r="D227" s="8">
        <v>204689058.59999999</v>
      </c>
      <c r="E227" s="8">
        <v>5900000</v>
      </c>
      <c r="F227" s="4">
        <f t="shared" si="6"/>
        <v>198789058.59999999</v>
      </c>
      <c r="G227" s="9">
        <v>1800000</v>
      </c>
      <c r="H227" s="10">
        <f t="shared" si="7"/>
        <v>196989058.59999999</v>
      </c>
    </row>
    <row r="228" spans="1:8" ht="15" x14ac:dyDescent="0.2">
      <c r="A228" s="25">
        <v>226</v>
      </c>
      <c r="B228" s="21" t="s">
        <v>222</v>
      </c>
      <c r="C228" s="7">
        <v>79909372</v>
      </c>
      <c r="D228" s="8">
        <v>9716500.8000000007</v>
      </c>
      <c r="E228" s="8">
        <v>5900000</v>
      </c>
      <c r="F228" s="4">
        <f t="shared" si="6"/>
        <v>3816500.8000000007</v>
      </c>
      <c r="G228" s="9">
        <v>1800000</v>
      </c>
      <c r="H228" s="10">
        <f t="shared" si="7"/>
        <v>2016500.8000000007</v>
      </c>
    </row>
    <row r="229" spans="1:8" ht="15" x14ac:dyDescent="0.2">
      <c r="A229" s="25">
        <v>227</v>
      </c>
      <c r="B229" s="21" t="s">
        <v>223</v>
      </c>
      <c r="C229" s="7">
        <v>8694887</v>
      </c>
      <c r="D229" s="8">
        <v>165304036.80800003</v>
      </c>
      <c r="E229" s="8">
        <v>5900000</v>
      </c>
      <c r="F229" s="4">
        <f t="shared" si="6"/>
        <v>159404036.80800003</v>
      </c>
      <c r="G229" s="9">
        <v>1800000</v>
      </c>
      <c r="H229" s="10">
        <f t="shared" si="7"/>
        <v>157604036.80800003</v>
      </c>
    </row>
    <row r="230" spans="1:8" ht="15" x14ac:dyDescent="0.2">
      <c r="A230" s="25">
        <v>228</v>
      </c>
      <c r="B230" s="21" t="s">
        <v>224</v>
      </c>
      <c r="C230" s="7">
        <v>7509501</v>
      </c>
      <c r="D230" s="8">
        <v>11584547.6</v>
      </c>
      <c r="E230" s="8">
        <v>5900000</v>
      </c>
      <c r="F230" s="4">
        <f t="shared" si="6"/>
        <v>5684547.5999999996</v>
      </c>
      <c r="G230" s="9">
        <v>1800000</v>
      </c>
      <c r="H230" s="10">
        <f t="shared" si="7"/>
        <v>3884547.5999999996</v>
      </c>
    </row>
    <row r="231" spans="1:8" ht="15" x14ac:dyDescent="0.2">
      <c r="A231" s="25">
        <v>229</v>
      </c>
      <c r="B231" s="21" t="s">
        <v>225</v>
      </c>
      <c r="C231" s="7">
        <v>42874973</v>
      </c>
      <c r="D231" s="8">
        <v>79919733.600000009</v>
      </c>
      <c r="E231" s="8">
        <v>5900000</v>
      </c>
      <c r="F231" s="4">
        <f t="shared" si="6"/>
        <v>74019733.600000009</v>
      </c>
      <c r="G231" s="9">
        <v>1800000</v>
      </c>
      <c r="H231" s="10">
        <f t="shared" si="7"/>
        <v>72219733.600000009</v>
      </c>
    </row>
    <row r="232" spans="1:8" ht="15" x14ac:dyDescent="0.2">
      <c r="A232" s="25">
        <v>230</v>
      </c>
      <c r="B232" s="21" t="s">
        <v>226</v>
      </c>
      <c r="C232" s="7">
        <v>46358227</v>
      </c>
      <c r="D232" s="8">
        <v>6309341.9600000009</v>
      </c>
      <c r="E232" s="8">
        <v>5900000</v>
      </c>
      <c r="F232" s="4">
        <f t="shared" si="6"/>
        <v>409341.96000000089</v>
      </c>
      <c r="G232" s="11">
        <f>F232</f>
        <v>409341.96000000089</v>
      </c>
      <c r="H232" s="10">
        <f t="shared" si="7"/>
        <v>0</v>
      </c>
    </row>
    <row r="233" spans="1:8" ht="15" x14ac:dyDescent="0.2">
      <c r="A233" s="25">
        <v>231</v>
      </c>
      <c r="B233" s="21" t="s">
        <v>227</v>
      </c>
      <c r="C233" s="7">
        <v>52106383</v>
      </c>
      <c r="D233" s="8">
        <v>12523348.800000001</v>
      </c>
      <c r="E233" s="8">
        <v>5900000</v>
      </c>
      <c r="F233" s="4">
        <f t="shared" si="6"/>
        <v>6623348.8000000007</v>
      </c>
      <c r="G233" s="9">
        <v>1800000</v>
      </c>
      <c r="H233" s="10">
        <f t="shared" si="7"/>
        <v>4823348.8000000007</v>
      </c>
    </row>
    <row r="234" spans="1:8" ht="15" x14ac:dyDescent="0.2">
      <c r="A234" s="25">
        <v>232</v>
      </c>
      <c r="B234" s="21" t="s">
        <v>228</v>
      </c>
      <c r="C234" s="7">
        <v>51565569</v>
      </c>
      <c r="D234" s="8">
        <v>41922653.399999999</v>
      </c>
      <c r="E234" s="8">
        <v>5900000</v>
      </c>
      <c r="F234" s="4">
        <f t="shared" si="6"/>
        <v>36022653.399999999</v>
      </c>
      <c r="G234" s="9">
        <v>1800000</v>
      </c>
      <c r="H234" s="10">
        <f t="shared" si="7"/>
        <v>34222653.399999999</v>
      </c>
    </row>
    <row r="235" spans="1:8" ht="15" x14ac:dyDescent="0.2">
      <c r="A235" s="25">
        <v>233</v>
      </c>
      <c r="B235" s="21" t="s">
        <v>229</v>
      </c>
      <c r="C235" s="7">
        <v>41779002</v>
      </c>
      <c r="D235" s="8">
        <v>100083302.40000001</v>
      </c>
      <c r="E235" s="8">
        <v>5900000</v>
      </c>
      <c r="F235" s="4">
        <f t="shared" si="6"/>
        <v>94183302.400000006</v>
      </c>
      <c r="G235" s="9">
        <v>1800000</v>
      </c>
      <c r="H235" s="10">
        <f t="shared" si="7"/>
        <v>92383302.400000006</v>
      </c>
    </row>
    <row r="236" spans="1:8" ht="15" x14ac:dyDescent="0.2">
      <c r="A236" s="25">
        <v>234</v>
      </c>
      <c r="B236" s="21" t="s">
        <v>230</v>
      </c>
      <c r="C236" s="7">
        <v>34043727</v>
      </c>
      <c r="D236" s="8">
        <v>26021126.080000002</v>
      </c>
      <c r="E236" s="8">
        <v>5900000</v>
      </c>
      <c r="F236" s="4">
        <f t="shared" si="6"/>
        <v>20121126.080000002</v>
      </c>
      <c r="G236" s="9">
        <v>1800000</v>
      </c>
      <c r="H236" s="10">
        <f t="shared" si="7"/>
        <v>18321126.080000002</v>
      </c>
    </row>
    <row r="237" spans="1:8" ht="15" x14ac:dyDescent="0.2">
      <c r="A237" s="25">
        <v>235</v>
      </c>
      <c r="B237" s="21" t="s">
        <v>231</v>
      </c>
      <c r="C237" s="12">
        <v>41726260</v>
      </c>
      <c r="D237" s="8">
        <v>12521823.199999999</v>
      </c>
      <c r="E237" s="8">
        <v>5900000</v>
      </c>
      <c r="F237" s="4">
        <f t="shared" si="6"/>
        <v>6621823.1999999993</v>
      </c>
      <c r="G237" s="9">
        <v>1800000</v>
      </c>
      <c r="H237" s="10">
        <f t="shared" si="7"/>
        <v>4821823.1999999993</v>
      </c>
    </row>
    <row r="238" spans="1:8" ht="15" x14ac:dyDescent="0.2">
      <c r="A238" s="25">
        <v>236</v>
      </c>
      <c r="B238" s="21" t="s">
        <v>232</v>
      </c>
      <c r="C238" s="7">
        <v>38217239</v>
      </c>
      <c r="D238" s="8">
        <v>21974400.48</v>
      </c>
      <c r="E238" s="8">
        <v>5900000</v>
      </c>
      <c r="F238" s="4">
        <f t="shared" si="6"/>
        <v>16074400.48</v>
      </c>
      <c r="G238" s="9">
        <v>1800000</v>
      </c>
      <c r="H238" s="10">
        <f t="shared" si="7"/>
        <v>14274400.48</v>
      </c>
    </row>
    <row r="239" spans="1:8" ht="15" x14ac:dyDescent="0.2">
      <c r="A239" s="25">
        <v>237</v>
      </c>
      <c r="B239" s="21" t="s">
        <v>233</v>
      </c>
      <c r="C239" s="7">
        <v>52359124</v>
      </c>
      <c r="D239" s="8">
        <v>56371344.560000002</v>
      </c>
      <c r="E239" s="8">
        <v>5900000</v>
      </c>
      <c r="F239" s="4">
        <f t="shared" si="6"/>
        <v>50471344.560000002</v>
      </c>
      <c r="G239" s="9">
        <v>1800000</v>
      </c>
      <c r="H239" s="10">
        <f t="shared" si="7"/>
        <v>48671344.560000002</v>
      </c>
    </row>
    <row r="240" spans="1:8" ht="15" x14ac:dyDescent="0.2">
      <c r="A240" s="25">
        <v>238</v>
      </c>
      <c r="B240" s="21" t="s">
        <v>234</v>
      </c>
      <c r="C240" s="7">
        <v>52903259</v>
      </c>
      <c r="D240" s="8">
        <v>7692563.120000001</v>
      </c>
      <c r="E240" s="8">
        <v>5900000</v>
      </c>
      <c r="F240" s="4">
        <f t="shared" si="6"/>
        <v>1792563.120000001</v>
      </c>
      <c r="G240" s="11">
        <f>F240</f>
        <v>1792563.120000001</v>
      </c>
      <c r="H240" s="10">
        <f t="shared" si="7"/>
        <v>0</v>
      </c>
    </row>
    <row r="241" spans="1:8" ht="15" x14ac:dyDescent="0.2">
      <c r="A241" s="25">
        <v>239</v>
      </c>
      <c r="B241" s="21" t="s">
        <v>235</v>
      </c>
      <c r="C241" s="7">
        <v>9008591791</v>
      </c>
      <c r="D241" s="8">
        <v>178876786.20000002</v>
      </c>
      <c r="E241" s="8">
        <v>5900000</v>
      </c>
      <c r="F241" s="4">
        <f t="shared" si="6"/>
        <v>172976786.20000002</v>
      </c>
      <c r="G241" s="9">
        <v>1800000</v>
      </c>
      <c r="H241" s="10">
        <f t="shared" si="7"/>
        <v>171176786.20000002</v>
      </c>
    </row>
    <row r="242" spans="1:8" ht="15" x14ac:dyDescent="0.2">
      <c r="A242" s="25">
        <v>240</v>
      </c>
      <c r="B242" s="21" t="s">
        <v>236</v>
      </c>
      <c r="C242" s="7">
        <v>9005690244</v>
      </c>
      <c r="D242" s="8">
        <v>156659120.36000001</v>
      </c>
      <c r="E242" s="8">
        <v>5900000</v>
      </c>
      <c r="F242" s="4">
        <f t="shared" si="6"/>
        <v>150759120.36000001</v>
      </c>
      <c r="G242" s="9">
        <v>1800000</v>
      </c>
      <c r="H242" s="10">
        <f t="shared" si="7"/>
        <v>148959120.36000001</v>
      </c>
    </row>
    <row r="243" spans="1:8" ht="15" x14ac:dyDescent="0.2">
      <c r="A243" s="25">
        <v>241</v>
      </c>
      <c r="B243" s="21" t="s">
        <v>237</v>
      </c>
      <c r="C243" s="7">
        <v>9147864</v>
      </c>
      <c r="D243" s="8">
        <v>6933234.9600000009</v>
      </c>
      <c r="E243" s="8">
        <v>5900000</v>
      </c>
      <c r="F243" s="4">
        <f t="shared" si="6"/>
        <v>1033234.9600000009</v>
      </c>
      <c r="G243" s="11">
        <f>F243</f>
        <v>1033234.9600000009</v>
      </c>
      <c r="H243" s="10">
        <f t="shared" si="7"/>
        <v>0</v>
      </c>
    </row>
    <row r="244" spans="1:8" ht="15" x14ac:dyDescent="0.2">
      <c r="A244" s="25">
        <v>242</v>
      </c>
      <c r="B244" s="21" t="s">
        <v>238</v>
      </c>
      <c r="C244" s="7">
        <v>41421628</v>
      </c>
      <c r="D244" s="8">
        <v>30401426.719999999</v>
      </c>
      <c r="E244" s="8">
        <v>5900000</v>
      </c>
      <c r="F244" s="4">
        <f t="shared" si="6"/>
        <v>24501426.719999999</v>
      </c>
      <c r="G244" s="9">
        <v>1800000</v>
      </c>
      <c r="H244" s="10">
        <f t="shared" si="7"/>
        <v>22701426.719999999</v>
      </c>
    </row>
    <row r="245" spans="1:8" ht="15" x14ac:dyDescent="0.2">
      <c r="A245" s="25">
        <v>243</v>
      </c>
      <c r="B245" s="33" t="s">
        <v>454</v>
      </c>
      <c r="C245" s="7">
        <v>1082885168</v>
      </c>
      <c r="D245" s="8">
        <v>23983702.32</v>
      </c>
      <c r="E245" s="8">
        <v>5900000</v>
      </c>
      <c r="F245" s="4">
        <f t="shared" si="6"/>
        <v>18083702.32</v>
      </c>
      <c r="G245" s="9">
        <v>1800000</v>
      </c>
      <c r="H245" s="10">
        <f t="shared" si="7"/>
        <v>16283702.32</v>
      </c>
    </row>
    <row r="246" spans="1:8" ht="15" x14ac:dyDescent="0.2">
      <c r="A246" s="25">
        <v>244</v>
      </c>
      <c r="B246" s="21" t="s">
        <v>239</v>
      </c>
      <c r="C246" s="7">
        <v>1044431677</v>
      </c>
      <c r="D246" s="8">
        <v>17479375.199999999</v>
      </c>
      <c r="E246" s="8">
        <v>5900000</v>
      </c>
      <c r="F246" s="4">
        <f t="shared" si="6"/>
        <v>11579375.199999999</v>
      </c>
      <c r="G246" s="9">
        <v>1800000</v>
      </c>
      <c r="H246" s="10">
        <f t="shared" si="7"/>
        <v>9779375.1999999993</v>
      </c>
    </row>
    <row r="247" spans="1:8" ht="15" x14ac:dyDescent="0.2">
      <c r="A247" s="25">
        <v>245</v>
      </c>
      <c r="B247" s="21" t="s">
        <v>240</v>
      </c>
      <c r="C247" s="7">
        <v>41674990</v>
      </c>
      <c r="D247" s="8">
        <v>31480995.382599998</v>
      </c>
      <c r="E247" s="8">
        <v>5900000</v>
      </c>
      <c r="F247" s="4">
        <f t="shared" si="6"/>
        <v>25580995.382599998</v>
      </c>
      <c r="G247" s="9">
        <v>1800000</v>
      </c>
      <c r="H247" s="10">
        <f t="shared" si="7"/>
        <v>23780995.382599998</v>
      </c>
    </row>
    <row r="248" spans="1:8" ht="15" x14ac:dyDescent="0.2">
      <c r="A248" s="25">
        <v>246</v>
      </c>
      <c r="B248" s="21" t="s">
        <v>241</v>
      </c>
      <c r="C248" s="12">
        <v>31844898</v>
      </c>
      <c r="D248" s="8">
        <v>33336450.280000001</v>
      </c>
      <c r="E248" s="8">
        <v>5900000</v>
      </c>
      <c r="F248" s="4">
        <f t="shared" si="6"/>
        <v>27436450.280000001</v>
      </c>
      <c r="G248" s="9">
        <v>1800000</v>
      </c>
      <c r="H248" s="10">
        <f t="shared" si="7"/>
        <v>25636450.280000001</v>
      </c>
    </row>
    <row r="249" spans="1:8" ht="15" x14ac:dyDescent="0.2">
      <c r="A249" s="25">
        <v>247</v>
      </c>
      <c r="B249" s="21" t="s">
        <v>242</v>
      </c>
      <c r="C249" s="7">
        <v>52150300</v>
      </c>
      <c r="D249" s="8">
        <v>286600647.80000001</v>
      </c>
      <c r="E249" s="8">
        <v>5900000</v>
      </c>
      <c r="F249" s="4">
        <f t="shared" si="6"/>
        <v>280700647.80000001</v>
      </c>
      <c r="G249" s="9">
        <v>1800000</v>
      </c>
      <c r="H249" s="10">
        <f t="shared" si="7"/>
        <v>278900647.80000001</v>
      </c>
    </row>
    <row r="250" spans="1:8" ht="15" x14ac:dyDescent="0.2">
      <c r="A250" s="25">
        <v>248</v>
      </c>
      <c r="B250" s="21" t="s">
        <v>243</v>
      </c>
      <c r="C250" s="7">
        <v>60347825</v>
      </c>
      <c r="D250" s="8">
        <v>19268236</v>
      </c>
      <c r="E250" s="8">
        <v>5900000</v>
      </c>
      <c r="F250" s="4">
        <f t="shared" si="6"/>
        <v>13368236</v>
      </c>
      <c r="G250" s="9">
        <v>1800000</v>
      </c>
      <c r="H250" s="10">
        <f t="shared" si="7"/>
        <v>11568236</v>
      </c>
    </row>
    <row r="251" spans="1:8" ht="15" x14ac:dyDescent="0.2">
      <c r="A251" s="25">
        <v>249</v>
      </c>
      <c r="B251" s="21" t="s">
        <v>473</v>
      </c>
      <c r="C251" s="7">
        <v>52295992</v>
      </c>
      <c r="D251" s="8">
        <v>14586811.480000002</v>
      </c>
      <c r="E251" s="8">
        <v>5900000</v>
      </c>
      <c r="F251" s="4">
        <f t="shared" si="6"/>
        <v>8686811.4800000023</v>
      </c>
      <c r="G251" s="9">
        <v>1800000</v>
      </c>
      <c r="H251" s="10">
        <f t="shared" si="7"/>
        <v>6886811.4800000023</v>
      </c>
    </row>
    <row r="252" spans="1:8" ht="15" x14ac:dyDescent="0.2">
      <c r="A252" s="25">
        <v>250</v>
      </c>
      <c r="B252" s="21" t="s">
        <v>244</v>
      </c>
      <c r="C252" s="7">
        <v>20319823</v>
      </c>
      <c r="D252" s="8">
        <v>19607304.960000001</v>
      </c>
      <c r="E252" s="8">
        <v>5900000</v>
      </c>
      <c r="F252" s="4">
        <f t="shared" si="6"/>
        <v>13707304.960000001</v>
      </c>
      <c r="G252" s="9">
        <v>1800000</v>
      </c>
      <c r="H252" s="10">
        <f t="shared" si="7"/>
        <v>11907304.960000001</v>
      </c>
    </row>
    <row r="253" spans="1:8" ht="15" x14ac:dyDescent="0.2">
      <c r="A253" s="25">
        <v>251</v>
      </c>
      <c r="B253" s="21" t="s">
        <v>245</v>
      </c>
      <c r="C253" s="7">
        <v>41564882</v>
      </c>
      <c r="D253" s="8">
        <v>76794395.440000013</v>
      </c>
      <c r="E253" s="8">
        <v>5900000</v>
      </c>
      <c r="F253" s="4">
        <f t="shared" si="6"/>
        <v>70894395.440000013</v>
      </c>
      <c r="G253" s="9">
        <v>1800000</v>
      </c>
      <c r="H253" s="10">
        <f t="shared" si="7"/>
        <v>69094395.440000013</v>
      </c>
    </row>
    <row r="254" spans="1:8" ht="15" x14ac:dyDescent="0.2">
      <c r="A254" s="25">
        <v>252</v>
      </c>
      <c r="B254" s="21" t="s">
        <v>246</v>
      </c>
      <c r="C254" s="7">
        <v>91316</v>
      </c>
      <c r="D254" s="8">
        <v>59998910.675000004</v>
      </c>
      <c r="E254" s="8">
        <v>5900000</v>
      </c>
      <c r="F254" s="4">
        <f t="shared" si="6"/>
        <v>54098910.675000004</v>
      </c>
      <c r="G254" s="9">
        <v>1800000</v>
      </c>
      <c r="H254" s="10">
        <f t="shared" si="7"/>
        <v>52298910.675000004</v>
      </c>
    </row>
    <row r="255" spans="1:8" ht="15" x14ac:dyDescent="0.2">
      <c r="A255" s="25">
        <v>253</v>
      </c>
      <c r="B255" s="21" t="s">
        <v>247</v>
      </c>
      <c r="C255" s="7">
        <v>24110629</v>
      </c>
      <c r="D255" s="8">
        <v>6675188.8116000006</v>
      </c>
      <c r="E255" s="8">
        <v>5900000</v>
      </c>
      <c r="F255" s="4">
        <f t="shared" si="6"/>
        <v>775188.8116000006</v>
      </c>
      <c r="G255" s="11">
        <f>F255</f>
        <v>775188.8116000006</v>
      </c>
      <c r="H255" s="10">
        <f t="shared" si="7"/>
        <v>0</v>
      </c>
    </row>
    <row r="256" spans="1:8" ht="15" x14ac:dyDescent="0.2">
      <c r="A256" s="25">
        <v>254</v>
      </c>
      <c r="B256" s="21" t="s">
        <v>248</v>
      </c>
      <c r="C256" s="7">
        <v>34043904</v>
      </c>
      <c r="D256" s="8">
        <v>20155824.399999999</v>
      </c>
      <c r="E256" s="8">
        <v>5900000</v>
      </c>
      <c r="F256" s="4">
        <f t="shared" si="6"/>
        <v>14255824.399999999</v>
      </c>
      <c r="G256" s="9">
        <v>1800000</v>
      </c>
      <c r="H256" s="10">
        <f t="shared" si="7"/>
        <v>12455824.399999999</v>
      </c>
    </row>
    <row r="257" spans="1:8" ht="15" x14ac:dyDescent="0.2">
      <c r="A257" s="25">
        <v>255</v>
      </c>
      <c r="B257" s="21" t="s">
        <v>249</v>
      </c>
      <c r="C257" s="7">
        <v>52385256</v>
      </c>
      <c r="D257" s="8">
        <v>107973982.34020001</v>
      </c>
      <c r="E257" s="8">
        <v>5900000</v>
      </c>
      <c r="F257" s="4">
        <f t="shared" si="6"/>
        <v>102073982.34020001</v>
      </c>
      <c r="G257" s="9">
        <v>1800000</v>
      </c>
      <c r="H257" s="10">
        <f t="shared" si="7"/>
        <v>100273982.34020001</v>
      </c>
    </row>
    <row r="258" spans="1:8" ht="15" x14ac:dyDescent="0.2">
      <c r="A258" s="25">
        <v>256</v>
      </c>
      <c r="B258" s="21" t="s">
        <v>250</v>
      </c>
      <c r="C258" s="7">
        <v>41925004</v>
      </c>
      <c r="D258" s="8">
        <v>46978365.916799992</v>
      </c>
      <c r="E258" s="8">
        <v>5900000</v>
      </c>
      <c r="F258" s="4">
        <f t="shared" si="6"/>
        <v>41078365.916799992</v>
      </c>
      <c r="G258" s="9">
        <v>1800000</v>
      </c>
      <c r="H258" s="10">
        <f t="shared" si="7"/>
        <v>39278365.916799992</v>
      </c>
    </row>
    <row r="259" spans="1:8" ht="15" x14ac:dyDescent="0.2">
      <c r="A259" s="25">
        <v>257</v>
      </c>
      <c r="B259" s="21" t="s">
        <v>251</v>
      </c>
      <c r="C259" s="7">
        <v>41540395</v>
      </c>
      <c r="D259" s="8">
        <v>52299102</v>
      </c>
      <c r="E259" s="8">
        <v>5900000</v>
      </c>
      <c r="F259" s="4">
        <f t="shared" si="6"/>
        <v>46399102</v>
      </c>
      <c r="G259" s="9">
        <v>1800000</v>
      </c>
      <c r="H259" s="10">
        <f t="shared" si="7"/>
        <v>44599102</v>
      </c>
    </row>
    <row r="260" spans="1:8" ht="15" x14ac:dyDescent="0.2">
      <c r="A260" s="25">
        <v>258</v>
      </c>
      <c r="B260" s="21" t="s">
        <v>252</v>
      </c>
      <c r="C260" s="7">
        <v>20333301</v>
      </c>
      <c r="D260" s="8">
        <v>12813212.4</v>
      </c>
      <c r="E260" s="8">
        <v>5900000</v>
      </c>
      <c r="F260" s="4">
        <f t="shared" si="6"/>
        <v>6913212.4000000004</v>
      </c>
      <c r="G260" s="9">
        <v>1800000</v>
      </c>
      <c r="H260" s="10">
        <f t="shared" si="7"/>
        <v>5113212.4000000004</v>
      </c>
    </row>
    <row r="261" spans="1:8" ht="15" x14ac:dyDescent="0.2">
      <c r="A261" s="25">
        <v>259</v>
      </c>
      <c r="B261" s="21" t="s">
        <v>253</v>
      </c>
      <c r="C261" s="7">
        <v>63306718</v>
      </c>
      <c r="D261" s="8">
        <v>38782679.480000004</v>
      </c>
      <c r="E261" s="8">
        <v>5900000</v>
      </c>
      <c r="F261" s="4">
        <f t="shared" si="6"/>
        <v>32882679.480000004</v>
      </c>
      <c r="G261" s="9">
        <v>1800000</v>
      </c>
      <c r="H261" s="10">
        <f t="shared" si="7"/>
        <v>31082679.480000004</v>
      </c>
    </row>
    <row r="262" spans="1:8" ht="15" x14ac:dyDescent="0.2">
      <c r="A262" s="25">
        <v>260</v>
      </c>
      <c r="B262" s="21" t="s">
        <v>254</v>
      </c>
      <c r="C262" s="7">
        <v>41499671</v>
      </c>
      <c r="D262" s="8">
        <v>34647326.199999996</v>
      </c>
      <c r="E262" s="8">
        <v>5900000</v>
      </c>
      <c r="F262" s="4">
        <f t="shared" si="6"/>
        <v>28747326.199999996</v>
      </c>
      <c r="G262" s="9">
        <v>1800000</v>
      </c>
      <c r="H262" s="10">
        <f t="shared" si="7"/>
        <v>26947326.199999996</v>
      </c>
    </row>
    <row r="263" spans="1:8" ht="15" x14ac:dyDescent="0.2">
      <c r="A263" s="25">
        <v>261</v>
      </c>
      <c r="B263" s="21" t="s">
        <v>255</v>
      </c>
      <c r="C263" s="7">
        <v>41369034</v>
      </c>
      <c r="D263" s="8">
        <v>18546133</v>
      </c>
      <c r="E263" s="8">
        <v>5900000</v>
      </c>
      <c r="F263" s="4">
        <f t="shared" si="6"/>
        <v>12646133</v>
      </c>
      <c r="G263" s="9">
        <v>1800000</v>
      </c>
      <c r="H263" s="10">
        <f t="shared" si="7"/>
        <v>10846133</v>
      </c>
    </row>
    <row r="264" spans="1:8" ht="15" x14ac:dyDescent="0.2">
      <c r="A264" s="25">
        <v>262</v>
      </c>
      <c r="B264" s="21" t="s">
        <v>256</v>
      </c>
      <c r="C264" s="7">
        <v>31272893</v>
      </c>
      <c r="D264" s="8">
        <v>39501395.539399996</v>
      </c>
      <c r="E264" s="8">
        <v>5900000</v>
      </c>
      <c r="F264" s="4">
        <f t="shared" si="6"/>
        <v>33601395.539399996</v>
      </c>
      <c r="G264" s="9">
        <v>1800000</v>
      </c>
      <c r="H264" s="10">
        <f t="shared" si="7"/>
        <v>31801395.539399996</v>
      </c>
    </row>
    <row r="265" spans="1:8" ht="15" x14ac:dyDescent="0.2">
      <c r="A265" s="25">
        <v>263</v>
      </c>
      <c r="B265" s="21" t="s">
        <v>257</v>
      </c>
      <c r="C265" s="7">
        <v>38958231</v>
      </c>
      <c r="D265" s="8">
        <v>9013344.5999999996</v>
      </c>
      <c r="E265" s="8">
        <v>5900000</v>
      </c>
      <c r="F265" s="4">
        <f t="shared" si="6"/>
        <v>3113344.5999999996</v>
      </c>
      <c r="G265" s="9">
        <v>1800000</v>
      </c>
      <c r="H265" s="10">
        <f t="shared" si="7"/>
        <v>1313344.5999999996</v>
      </c>
    </row>
    <row r="266" spans="1:8" ht="15" x14ac:dyDescent="0.2">
      <c r="A266" s="25">
        <v>264</v>
      </c>
      <c r="B266" s="21" t="s">
        <v>258</v>
      </c>
      <c r="C266" s="7">
        <v>35515133</v>
      </c>
      <c r="D266" s="8">
        <v>18905000</v>
      </c>
      <c r="E266" s="8">
        <v>5900000</v>
      </c>
      <c r="F266" s="4">
        <f t="shared" si="6"/>
        <v>13005000</v>
      </c>
      <c r="G266" s="9">
        <v>1800000</v>
      </c>
      <c r="H266" s="10">
        <f t="shared" si="7"/>
        <v>11205000</v>
      </c>
    </row>
    <row r="267" spans="1:8" ht="15" x14ac:dyDescent="0.2">
      <c r="A267" s="25">
        <v>265</v>
      </c>
      <c r="B267" s="21" t="s">
        <v>259</v>
      </c>
      <c r="C267" s="7">
        <v>20336730</v>
      </c>
      <c r="D267" s="8">
        <v>268001137.31600001</v>
      </c>
      <c r="E267" s="8">
        <v>5900000</v>
      </c>
      <c r="F267" s="4">
        <f t="shared" si="6"/>
        <v>262101137.31600001</v>
      </c>
      <c r="G267" s="9">
        <v>1800000</v>
      </c>
      <c r="H267" s="10">
        <f t="shared" si="7"/>
        <v>260301137.31600001</v>
      </c>
    </row>
    <row r="268" spans="1:8" ht="15" x14ac:dyDescent="0.2">
      <c r="A268" s="25">
        <v>266</v>
      </c>
      <c r="B268" s="21" t="s">
        <v>260</v>
      </c>
      <c r="C268" s="7">
        <v>37252085</v>
      </c>
      <c r="D268" s="8">
        <v>63592083.399999999</v>
      </c>
      <c r="E268" s="8">
        <v>5900000</v>
      </c>
      <c r="F268" s="4">
        <f t="shared" ref="F268:F332" si="8">D268-E268</f>
        <v>57692083.399999999</v>
      </c>
      <c r="G268" s="9">
        <v>1800000</v>
      </c>
      <c r="H268" s="10">
        <f t="shared" ref="H268:H332" si="9">F268-G268</f>
        <v>55892083.399999999</v>
      </c>
    </row>
    <row r="269" spans="1:8" ht="15" x14ac:dyDescent="0.2">
      <c r="A269" s="25">
        <v>267</v>
      </c>
      <c r="B269" s="21" t="s">
        <v>261</v>
      </c>
      <c r="C269" s="7">
        <v>41497333</v>
      </c>
      <c r="D269" s="8">
        <v>173547828.39120001</v>
      </c>
      <c r="E269" s="8">
        <v>5900000</v>
      </c>
      <c r="F269" s="4">
        <f t="shared" si="8"/>
        <v>167647828.39120001</v>
      </c>
      <c r="G269" s="9">
        <v>1800000</v>
      </c>
      <c r="H269" s="10">
        <f t="shared" si="9"/>
        <v>165847828.39120001</v>
      </c>
    </row>
    <row r="270" spans="1:8" ht="15" x14ac:dyDescent="0.2">
      <c r="A270" s="25">
        <v>268</v>
      </c>
      <c r="B270" s="21" t="s">
        <v>262</v>
      </c>
      <c r="C270" s="12">
        <v>31230497</v>
      </c>
      <c r="D270" s="8">
        <v>35735762.719999999</v>
      </c>
      <c r="E270" s="8">
        <v>5900000</v>
      </c>
      <c r="F270" s="4">
        <f t="shared" si="8"/>
        <v>29835762.719999999</v>
      </c>
      <c r="G270" s="9">
        <v>1800000</v>
      </c>
      <c r="H270" s="10">
        <f t="shared" si="9"/>
        <v>28035762.719999999</v>
      </c>
    </row>
    <row r="271" spans="1:8" ht="15" x14ac:dyDescent="0.2">
      <c r="A271" s="25">
        <v>269</v>
      </c>
      <c r="B271" s="21" t="s">
        <v>263</v>
      </c>
      <c r="C271" s="7">
        <v>34044790</v>
      </c>
      <c r="D271" s="8">
        <v>13398599.52</v>
      </c>
      <c r="E271" s="8">
        <v>5900000</v>
      </c>
      <c r="F271" s="4">
        <f t="shared" si="8"/>
        <v>7498599.5199999996</v>
      </c>
      <c r="G271" s="9">
        <v>1800000</v>
      </c>
      <c r="H271" s="10">
        <f t="shared" si="9"/>
        <v>5698599.5199999996</v>
      </c>
    </row>
    <row r="272" spans="1:8" ht="15" x14ac:dyDescent="0.2">
      <c r="A272" s="25">
        <v>270</v>
      </c>
      <c r="B272" s="21" t="s">
        <v>264</v>
      </c>
      <c r="C272" s="7">
        <v>52470287</v>
      </c>
      <c r="D272" s="8">
        <v>8158824.4000000004</v>
      </c>
      <c r="E272" s="8">
        <v>5900000</v>
      </c>
      <c r="F272" s="4">
        <f t="shared" si="8"/>
        <v>2258824.4000000004</v>
      </c>
      <c r="G272" s="9">
        <v>1800000</v>
      </c>
      <c r="H272" s="10">
        <f t="shared" si="9"/>
        <v>458824.40000000037</v>
      </c>
    </row>
    <row r="273" spans="1:8" ht="15" x14ac:dyDescent="0.2">
      <c r="A273" s="25">
        <v>271</v>
      </c>
      <c r="B273" s="21" t="s">
        <v>265</v>
      </c>
      <c r="C273" s="7">
        <v>41658148</v>
      </c>
      <c r="D273" s="8">
        <v>218042598.52000004</v>
      </c>
      <c r="E273" s="8">
        <v>5900000</v>
      </c>
      <c r="F273" s="4">
        <f t="shared" si="8"/>
        <v>212142598.52000004</v>
      </c>
      <c r="G273" s="9">
        <v>1800000</v>
      </c>
      <c r="H273" s="10">
        <f t="shared" si="9"/>
        <v>210342598.52000004</v>
      </c>
    </row>
    <row r="274" spans="1:8" ht="15" x14ac:dyDescent="0.2">
      <c r="A274" s="25">
        <v>272</v>
      </c>
      <c r="B274" s="21" t="s">
        <v>266</v>
      </c>
      <c r="C274" s="7">
        <v>51553561</v>
      </c>
      <c r="D274" s="8">
        <v>233807981.32559997</v>
      </c>
      <c r="E274" s="8">
        <v>5900000</v>
      </c>
      <c r="F274" s="4">
        <f t="shared" si="8"/>
        <v>227907981.32559997</v>
      </c>
      <c r="G274" s="9">
        <v>1800000</v>
      </c>
      <c r="H274" s="10">
        <f t="shared" si="9"/>
        <v>226107981.32559997</v>
      </c>
    </row>
    <row r="275" spans="1:8" ht="15" x14ac:dyDescent="0.2">
      <c r="A275" s="25">
        <v>273</v>
      </c>
      <c r="B275" s="21" t="s">
        <v>267</v>
      </c>
      <c r="C275" s="7">
        <v>38968881</v>
      </c>
      <c r="D275" s="8">
        <v>10522197.719999999</v>
      </c>
      <c r="E275" s="8">
        <v>5900000</v>
      </c>
      <c r="F275" s="4">
        <f t="shared" si="8"/>
        <v>4622197.7199999988</v>
      </c>
      <c r="G275" s="9">
        <v>1800000</v>
      </c>
      <c r="H275" s="10">
        <f t="shared" si="9"/>
        <v>2822197.7199999988</v>
      </c>
    </row>
    <row r="276" spans="1:8" ht="15" x14ac:dyDescent="0.2">
      <c r="A276" s="25">
        <v>274</v>
      </c>
      <c r="B276" s="21" t="s">
        <v>268</v>
      </c>
      <c r="C276" s="7">
        <v>29280140</v>
      </c>
      <c r="D276" s="8">
        <v>225416808.56410003</v>
      </c>
      <c r="E276" s="8">
        <v>5900000</v>
      </c>
      <c r="F276" s="4">
        <f t="shared" si="8"/>
        <v>219516808.56410003</v>
      </c>
      <c r="G276" s="9">
        <v>1800000</v>
      </c>
      <c r="H276" s="10">
        <f t="shared" si="9"/>
        <v>217716808.56410003</v>
      </c>
    </row>
    <row r="277" spans="1:8" ht="15" x14ac:dyDescent="0.2">
      <c r="A277" s="25">
        <v>275</v>
      </c>
      <c r="B277" s="37" t="s">
        <v>469</v>
      </c>
      <c r="C277" s="7">
        <v>46353874</v>
      </c>
      <c r="D277" s="35">
        <v>2185071.2637999994</v>
      </c>
      <c r="E277" s="36">
        <v>2185071.2637999994</v>
      </c>
      <c r="F277" s="4"/>
      <c r="G277" s="9"/>
      <c r="H277" s="10"/>
    </row>
    <row r="278" spans="1:8" ht="15" x14ac:dyDescent="0.2">
      <c r="A278" s="25">
        <v>276</v>
      </c>
      <c r="B278" s="21" t="s">
        <v>269</v>
      </c>
      <c r="C278" s="7">
        <v>31867787</v>
      </c>
      <c r="D278" s="8">
        <v>8467200</v>
      </c>
      <c r="E278" s="8">
        <v>5900000</v>
      </c>
      <c r="F278" s="4">
        <f t="shared" si="8"/>
        <v>2567200</v>
      </c>
      <c r="G278" s="9">
        <v>1800000</v>
      </c>
      <c r="H278" s="10">
        <f t="shared" si="9"/>
        <v>767200</v>
      </c>
    </row>
    <row r="279" spans="1:8" ht="15" x14ac:dyDescent="0.2">
      <c r="A279" s="25">
        <v>277</v>
      </c>
      <c r="B279" s="21" t="s">
        <v>270</v>
      </c>
      <c r="C279" s="7">
        <v>26416721</v>
      </c>
      <c r="D279" s="8">
        <v>117791420.52</v>
      </c>
      <c r="E279" s="8">
        <v>5900000</v>
      </c>
      <c r="F279" s="4">
        <f t="shared" si="8"/>
        <v>111891420.52</v>
      </c>
      <c r="G279" s="9">
        <v>1800000</v>
      </c>
      <c r="H279" s="10">
        <f t="shared" si="9"/>
        <v>110091420.52</v>
      </c>
    </row>
    <row r="280" spans="1:8" ht="15" x14ac:dyDescent="0.2">
      <c r="A280" s="25">
        <v>278</v>
      </c>
      <c r="B280" s="21" t="s">
        <v>271</v>
      </c>
      <c r="C280" s="7">
        <v>34999254</v>
      </c>
      <c r="D280" s="8">
        <v>6252516.3999999994</v>
      </c>
      <c r="E280" s="8">
        <v>5900000</v>
      </c>
      <c r="F280" s="4">
        <f t="shared" si="8"/>
        <v>352516.39999999944</v>
      </c>
      <c r="G280" s="11">
        <f>F280</f>
        <v>352516.39999999944</v>
      </c>
      <c r="H280" s="10">
        <f t="shared" si="9"/>
        <v>0</v>
      </c>
    </row>
    <row r="281" spans="1:8" ht="15" x14ac:dyDescent="0.2">
      <c r="A281" s="25">
        <v>279</v>
      </c>
      <c r="B281" s="40" t="s">
        <v>468</v>
      </c>
      <c r="C281" s="7">
        <v>41402284</v>
      </c>
      <c r="D281" s="8">
        <v>112629158.64</v>
      </c>
      <c r="E281" s="8">
        <v>5900000</v>
      </c>
      <c r="F281" s="4">
        <f t="shared" si="8"/>
        <v>106729158.64</v>
      </c>
      <c r="G281" s="9">
        <v>1800000</v>
      </c>
      <c r="H281" s="10">
        <f t="shared" si="9"/>
        <v>104929158.64</v>
      </c>
    </row>
    <row r="282" spans="1:8" ht="15" x14ac:dyDescent="0.2">
      <c r="A282" s="25">
        <v>280</v>
      </c>
      <c r="B282" s="21" t="s">
        <v>272</v>
      </c>
      <c r="C282" s="7">
        <v>19066546</v>
      </c>
      <c r="D282" s="8">
        <v>136996499.435</v>
      </c>
      <c r="E282" s="8">
        <v>5900000</v>
      </c>
      <c r="F282" s="4">
        <f t="shared" si="8"/>
        <v>131096499.435</v>
      </c>
      <c r="G282" s="9">
        <v>1800000</v>
      </c>
      <c r="H282" s="10">
        <f t="shared" si="9"/>
        <v>129296499.435</v>
      </c>
    </row>
    <row r="283" spans="1:8" ht="15" x14ac:dyDescent="0.2">
      <c r="A283" s="25">
        <v>281</v>
      </c>
      <c r="B283" s="21" t="s">
        <v>273</v>
      </c>
      <c r="C283" s="7">
        <v>38975961</v>
      </c>
      <c r="D283" s="8">
        <v>8355525.040000001</v>
      </c>
      <c r="E283" s="8">
        <v>5900000</v>
      </c>
      <c r="F283" s="4">
        <f t="shared" si="8"/>
        <v>2455525.040000001</v>
      </c>
      <c r="G283" s="9">
        <v>1800000</v>
      </c>
      <c r="H283" s="10">
        <f t="shared" si="9"/>
        <v>655525.04000000097</v>
      </c>
    </row>
    <row r="284" spans="1:8" ht="15" x14ac:dyDescent="0.2">
      <c r="A284" s="25">
        <v>282</v>
      </c>
      <c r="B284" s="21" t="s">
        <v>274</v>
      </c>
      <c r="C284" s="7">
        <v>17043086</v>
      </c>
      <c r="D284" s="8">
        <v>10447541.660800001</v>
      </c>
      <c r="E284" s="8">
        <v>5900000</v>
      </c>
      <c r="F284" s="4">
        <f t="shared" si="8"/>
        <v>4547541.6608000007</v>
      </c>
      <c r="G284" s="9">
        <v>1800000</v>
      </c>
      <c r="H284" s="10">
        <f t="shared" si="9"/>
        <v>2747541.6608000007</v>
      </c>
    </row>
    <row r="285" spans="1:8" ht="15" x14ac:dyDescent="0.2">
      <c r="A285" s="25">
        <v>283</v>
      </c>
      <c r="B285" s="21" t="s">
        <v>275</v>
      </c>
      <c r="C285" s="7">
        <v>41745583</v>
      </c>
      <c r="D285" s="8">
        <v>7410004.5600000005</v>
      </c>
      <c r="E285" s="8">
        <v>5900000</v>
      </c>
      <c r="F285" s="4">
        <f t="shared" si="8"/>
        <v>1510004.5600000005</v>
      </c>
      <c r="G285" s="11">
        <f>F285</f>
        <v>1510004.5600000005</v>
      </c>
      <c r="H285" s="10">
        <f t="shared" si="9"/>
        <v>0</v>
      </c>
    </row>
    <row r="286" spans="1:8" ht="15" x14ac:dyDescent="0.2">
      <c r="A286" s="25">
        <v>284</v>
      </c>
      <c r="B286" s="21" t="s">
        <v>276</v>
      </c>
      <c r="C286" s="7">
        <v>41736329</v>
      </c>
      <c r="D286" s="8">
        <v>62228539</v>
      </c>
      <c r="E286" s="8">
        <v>5900000</v>
      </c>
      <c r="F286" s="4">
        <f t="shared" si="8"/>
        <v>56328539</v>
      </c>
      <c r="G286" s="9">
        <v>1800000</v>
      </c>
      <c r="H286" s="10">
        <f t="shared" si="9"/>
        <v>54528539</v>
      </c>
    </row>
    <row r="287" spans="1:8" ht="15" x14ac:dyDescent="0.2">
      <c r="A287" s="25">
        <v>285</v>
      </c>
      <c r="B287" s="21" t="s">
        <v>277</v>
      </c>
      <c r="C287" s="7">
        <v>29127637</v>
      </c>
      <c r="D287" s="8">
        <v>27831820.800000001</v>
      </c>
      <c r="E287" s="8">
        <v>5900000</v>
      </c>
      <c r="F287" s="4">
        <f t="shared" si="8"/>
        <v>21931820.800000001</v>
      </c>
      <c r="G287" s="9">
        <v>1800000</v>
      </c>
      <c r="H287" s="10">
        <f t="shared" si="9"/>
        <v>20131820.800000001</v>
      </c>
    </row>
    <row r="288" spans="1:8" ht="15" x14ac:dyDescent="0.2">
      <c r="A288" s="25">
        <v>286</v>
      </c>
      <c r="B288" s="21" t="s">
        <v>278</v>
      </c>
      <c r="C288" s="7">
        <v>24890920</v>
      </c>
      <c r="D288" s="8">
        <v>8466600</v>
      </c>
      <c r="E288" s="8">
        <v>5900000</v>
      </c>
      <c r="F288" s="4">
        <f t="shared" si="8"/>
        <v>2566600</v>
      </c>
      <c r="G288" s="9">
        <v>1800000</v>
      </c>
      <c r="H288" s="10">
        <f t="shared" si="9"/>
        <v>766600</v>
      </c>
    </row>
    <row r="289" spans="1:8" ht="15" x14ac:dyDescent="0.2">
      <c r="A289" s="25">
        <v>287</v>
      </c>
      <c r="B289" s="21" t="s">
        <v>279</v>
      </c>
      <c r="C289" s="7">
        <v>51822277</v>
      </c>
      <c r="D289" s="8">
        <v>12799769.159999998</v>
      </c>
      <c r="E289" s="8">
        <v>5900000</v>
      </c>
      <c r="F289" s="4">
        <f t="shared" si="8"/>
        <v>6899769.1599999983</v>
      </c>
      <c r="G289" s="9">
        <v>1800000</v>
      </c>
      <c r="H289" s="10">
        <f t="shared" si="9"/>
        <v>5099769.1599999983</v>
      </c>
    </row>
    <row r="290" spans="1:8" ht="15" x14ac:dyDescent="0.2">
      <c r="A290" s="25">
        <v>288</v>
      </c>
      <c r="B290" s="21" t="s">
        <v>280</v>
      </c>
      <c r="C290" s="7">
        <v>41798544</v>
      </c>
      <c r="D290" s="8">
        <v>62851472.199999996</v>
      </c>
      <c r="E290" s="8">
        <v>5900000</v>
      </c>
      <c r="F290" s="4">
        <f t="shared" si="8"/>
        <v>56951472.199999996</v>
      </c>
      <c r="G290" s="9">
        <v>1800000</v>
      </c>
      <c r="H290" s="10">
        <f t="shared" si="9"/>
        <v>55151472.199999996</v>
      </c>
    </row>
    <row r="291" spans="1:8" ht="15" x14ac:dyDescent="0.2">
      <c r="A291" s="25">
        <v>289</v>
      </c>
      <c r="B291" s="21" t="s">
        <v>281</v>
      </c>
      <c r="C291" s="7">
        <v>52451669</v>
      </c>
      <c r="D291" s="8">
        <v>119468160</v>
      </c>
      <c r="E291" s="8">
        <v>5900000</v>
      </c>
      <c r="F291" s="4">
        <f t="shared" si="8"/>
        <v>113568160</v>
      </c>
      <c r="G291" s="9">
        <v>1800000</v>
      </c>
      <c r="H291" s="10">
        <f t="shared" si="9"/>
        <v>111768160</v>
      </c>
    </row>
    <row r="292" spans="1:8" ht="15" x14ac:dyDescent="0.2">
      <c r="A292" s="25">
        <v>290</v>
      </c>
      <c r="B292" s="21" t="s">
        <v>282</v>
      </c>
      <c r="C292" s="7">
        <v>28236933</v>
      </c>
      <c r="D292" s="8">
        <v>14709606.48</v>
      </c>
      <c r="E292" s="8">
        <v>5900000</v>
      </c>
      <c r="F292" s="4">
        <f t="shared" si="8"/>
        <v>8809606.4800000004</v>
      </c>
      <c r="G292" s="9">
        <v>1800000</v>
      </c>
      <c r="H292" s="10">
        <f t="shared" si="9"/>
        <v>7009606.4800000004</v>
      </c>
    </row>
    <row r="293" spans="1:8" ht="15" x14ac:dyDescent="0.2">
      <c r="A293" s="25">
        <v>291</v>
      </c>
      <c r="B293" s="21" t="s">
        <v>283</v>
      </c>
      <c r="C293" s="7">
        <v>52220245</v>
      </c>
      <c r="D293" s="8">
        <v>10686715.280000001</v>
      </c>
      <c r="E293" s="8">
        <v>5900000</v>
      </c>
      <c r="F293" s="4">
        <f t="shared" si="8"/>
        <v>4786715.2800000012</v>
      </c>
      <c r="G293" s="9">
        <v>1800000</v>
      </c>
      <c r="H293" s="10">
        <f t="shared" si="9"/>
        <v>2986715.2800000012</v>
      </c>
    </row>
    <row r="294" spans="1:8" ht="15" x14ac:dyDescent="0.2">
      <c r="A294" s="25">
        <v>292</v>
      </c>
      <c r="B294" s="21" t="s">
        <v>284</v>
      </c>
      <c r="C294" s="7">
        <v>1044428279</v>
      </c>
      <c r="D294" s="8">
        <v>13253318.4</v>
      </c>
      <c r="E294" s="8">
        <v>5900000</v>
      </c>
      <c r="F294" s="4">
        <f t="shared" si="8"/>
        <v>7353318.4000000004</v>
      </c>
      <c r="G294" s="9">
        <v>1800000</v>
      </c>
      <c r="H294" s="10">
        <f t="shared" si="9"/>
        <v>5553318.4000000004</v>
      </c>
    </row>
    <row r="295" spans="1:8" ht="15" x14ac:dyDescent="0.2">
      <c r="A295" s="25">
        <v>293</v>
      </c>
      <c r="B295" s="21" t="s">
        <v>285</v>
      </c>
      <c r="C295" s="7">
        <v>79291367</v>
      </c>
      <c r="D295" s="8">
        <v>58792000.399999999</v>
      </c>
      <c r="E295" s="8">
        <v>5900000</v>
      </c>
      <c r="F295" s="4">
        <f t="shared" si="8"/>
        <v>52892000.399999999</v>
      </c>
      <c r="G295" s="9">
        <v>1800000</v>
      </c>
      <c r="H295" s="10">
        <f t="shared" si="9"/>
        <v>51092000.399999999</v>
      </c>
    </row>
    <row r="296" spans="1:8" ht="15" x14ac:dyDescent="0.2">
      <c r="A296" s="25">
        <v>294</v>
      </c>
      <c r="B296" s="21" t="s">
        <v>286</v>
      </c>
      <c r="C296" s="12">
        <v>71788911</v>
      </c>
      <c r="D296" s="8">
        <v>6397058.0799999982</v>
      </c>
      <c r="E296" s="8">
        <v>5900000</v>
      </c>
      <c r="F296" s="4">
        <f t="shared" si="8"/>
        <v>497058.07999999821</v>
      </c>
      <c r="G296" s="11">
        <f>F296</f>
        <v>497058.07999999821</v>
      </c>
      <c r="H296" s="10">
        <f t="shared" si="9"/>
        <v>0</v>
      </c>
    </row>
    <row r="297" spans="1:8" ht="15" x14ac:dyDescent="0.2">
      <c r="A297" s="25">
        <v>295</v>
      </c>
      <c r="B297" s="21" t="s">
        <v>287</v>
      </c>
      <c r="C297" s="7">
        <v>41536938</v>
      </c>
      <c r="D297" s="8">
        <v>43836181.200000003</v>
      </c>
      <c r="E297" s="8">
        <v>5900000</v>
      </c>
      <c r="F297" s="4">
        <f t="shared" si="8"/>
        <v>37936181.200000003</v>
      </c>
      <c r="G297" s="9">
        <v>1800000</v>
      </c>
      <c r="H297" s="10">
        <f t="shared" si="9"/>
        <v>36136181.200000003</v>
      </c>
    </row>
    <row r="298" spans="1:8" ht="15" x14ac:dyDescent="0.2">
      <c r="A298" s="25">
        <v>296</v>
      </c>
      <c r="B298" s="21" t="s">
        <v>288</v>
      </c>
      <c r="C298" s="7">
        <v>79942067</v>
      </c>
      <c r="D298" s="8">
        <v>41865176.120000005</v>
      </c>
      <c r="E298" s="8">
        <v>5900000</v>
      </c>
      <c r="F298" s="4">
        <f t="shared" si="8"/>
        <v>35965176.120000005</v>
      </c>
      <c r="G298" s="9">
        <v>1800000</v>
      </c>
      <c r="H298" s="10">
        <f t="shared" si="9"/>
        <v>34165176.120000005</v>
      </c>
    </row>
    <row r="299" spans="1:8" ht="15" x14ac:dyDescent="0.2">
      <c r="A299" s="25">
        <v>297</v>
      </c>
      <c r="B299" s="21" t="s">
        <v>289</v>
      </c>
      <c r="C299" s="7">
        <v>1020740930</v>
      </c>
      <c r="D299" s="8">
        <v>8837286.4800000004</v>
      </c>
      <c r="E299" s="8">
        <v>5900000</v>
      </c>
      <c r="F299" s="4">
        <f t="shared" si="8"/>
        <v>2937286.4800000004</v>
      </c>
      <c r="G299" s="9">
        <v>1800000</v>
      </c>
      <c r="H299" s="10">
        <f t="shared" si="9"/>
        <v>1137286.4800000004</v>
      </c>
    </row>
    <row r="300" spans="1:8" ht="15" x14ac:dyDescent="0.2">
      <c r="A300" s="25">
        <v>298</v>
      </c>
      <c r="B300" s="21" t="s">
        <v>290</v>
      </c>
      <c r="C300" s="7">
        <v>52203084</v>
      </c>
      <c r="D300" s="8">
        <v>12082269.288000001</v>
      </c>
      <c r="E300" s="8">
        <v>5900000</v>
      </c>
      <c r="F300" s="4">
        <f t="shared" si="8"/>
        <v>6182269.2880000006</v>
      </c>
      <c r="G300" s="9">
        <v>1800000</v>
      </c>
      <c r="H300" s="10">
        <f t="shared" si="9"/>
        <v>4382269.2880000006</v>
      </c>
    </row>
    <row r="301" spans="1:8" ht="15" x14ac:dyDescent="0.2">
      <c r="A301" s="25">
        <v>299</v>
      </c>
      <c r="B301" s="21" t="s">
        <v>291</v>
      </c>
      <c r="C301" s="7">
        <v>41693530</v>
      </c>
      <c r="D301" s="8">
        <v>53649443.540000007</v>
      </c>
      <c r="E301" s="8">
        <v>5900000</v>
      </c>
      <c r="F301" s="4">
        <f t="shared" si="8"/>
        <v>47749443.540000007</v>
      </c>
      <c r="G301" s="9">
        <v>1800000</v>
      </c>
      <c r="H301" s="10">
        <f t="shared" si="9"/>
        <v>45949443.540000007</v>
      </c>
    </row>
    <row r="302" spans="1:8" ht="15" x14ac:dyDescent="0.2">
      <c r="A302" s="25">
        <v>300</v>
      </c>
      <c r="B302" s="21" t="s">
        <v>292</v>
      </c>
      <c r="C302" s="7">
        <v>63284969</v>
      </c>
      <c r="D302" s="8">
        <v>44180757.600000001</v>
      </c>
      <c r="E302" s="8">
        <v>5900000</v>
      </c>
      <c r="F302" s="4">
        <f t="shared" si="8"/>
        <v>38280757.600000001</v>
      </c>
      <c r="G302" s="9">
        <v>1800000</v>
      </c>
      <c r="H302" s="10">
        <f t="shared" si="9"/>
        <v>36480757.600000001</v>
      </c>
    </row>
    <row r="303" spans="1:8" ht="15" x14ac:dyDescent="0.2">
      <c r="A303" s="25">
        <v>301</v>
      </c>
      <c r="B303" s="21" t="s">
        <v>293</v>
      </c>
      <c r="C303" s="7">
        <v>46660325</v>
      </c>
      <c r="D303" s="8">
        <v>39655385.400000006</v>
      </c>
      <c r="E303" s="8">
        <v>5900000</v>
      </c>
      <c r="F303" s="4">
        <f t="shared" si="8"/>
        <v>33755385.400000006</v>
      </c>
      <c r="G303" s="9">
        <v>1800000</v>
      </c>
      <c r="H303" s="10">
        <f t="shared" si="9"/>
        <v>31955385.400000006</v>
      </c>
    </row>
    <row r="304" spans="1:8" ht="15" x14ac:dyDescent="0.2">
      <c r="A304" s="25">
        <v>302</v>
      </c>
      <c r="B304" s="21" t="s">
        <v>294</v>
      </c>
      <c r="C304" s="7">
        <v>17168304</v>
      </c>
      <c r="D304" s="8">
        <v>100174170.80000001</v>
      </c>
      <c r="E304" s="8">
        <v>5900000</v>
      </c>
      <c r="F304" s="4">
        <f t="shared" si="8"/>
        <v>94274170.800000012</v>
      </c>
      <c r="G304" s="9">
        <v>1800000</v>
      </c>
      <c r="H304" s="10">
        <f t="shared" si="9"/>
        <v>92474170.800000012</v>
      </c>
    </row>
    <row r="305" spans="1:8" ht="15" x14ac:dyDescent="0.2">
      <c r="A305" s="25">
        <v>303</v>
      </c>
      <c r="B305" s="21" t="s">
        <v>295</v>
      </c>
      <c r="C305" s="7">
        <v>16936355</v>
      </c>
      <c r="D305" s="8">
        <v>339877975.39999998</v>
      </c>
      <c r="E305" s="8">
        <v>5900000</v>
      </c>
      <c r="F305" s="4">
        <f t="shared" si="8"/>
        <v>333977975.39999998</v>
      </c>
      <c r="G305" s="9">
        <v>1800000</v>
      </c>
      <c r="H305" s="10">
        <f t="shared" si="9"/>
        <v>332177975.39999998</v>
      </c>
    </row>
    <row r="306" spans="1:8" ht="15" x14ac:dyDescent="0.2">
      <c r="A306" s="25">
        <v>304</v>
      </c>
      <c r="B306" s="21" t="s">
        <v>296</v>
      </c>
      <c r="C306" s="7">
        <v>32606796</v>
      </c>
      <c r="D306" s="8">
        <v>60581671.600000009</v>
      </c>
      <c r="E306" s="8">
        <v>5900000</v>
      </c>
      <c r="F306" s="4">
        <f t="shared" si="8"/>
        <v>54681671.600000009</v>
      </c>
      <c r="G306" s="9">
        <v>1800000</v>
      </c>
      <c r="H306" s="10">
        <f t="shared" si="9"/>
        <v>52881671.600000009</v>
      </c>
    </row>
    <row r="307" spans="1:8" ht="15" x14ac:dyDescent="0.2">
      <c r="A307" s="25">
        <v>305</v>
      </c>
      <c r="B307" s="21" t="s">
        <v>297</v>
      </c>
      <c r="C307" s="7">
        <v>19483205</v>
      </c>
      <c r="D307" s="8">
        <v>208844735.208</v>
      </c>
      <c r="E307" s="8">
        <v>5900000</v>
      </c>
      <c r="F307" s="4">
        <f t="shared" si="8"/>
        <v>202944735.208</v>
      </c>
      <c r="G307" s="9">
        <v>1800000</v>
      </c>
      <c r="H307" s="10">
        <f t="shared" si="9"/>
        <v>201144735.208</v>
      </c>
    </row>
    <row r="308" spans="1:8" ht="15" x14ac:dyDescent="0.2">
      <c r="A308" s="25">
        <v>306</v>
      </c>
      <c r="B308" s="33" t="s">
        <v>462</v>
      </c>
      <c r="C308" s="7">
        <v>32675658</v>
      </c>
      <c r="D308" s="8">
        <v>50236432.439999998</v>
      </c>
      <c r="E308" s="8">
        <v>5900000</v>
      </c>
      <c r="F308" s="4">
        <f t="shared" si="8"/>
        <v>44336432.439999998</v>
      </c>
      <c r="G308" s="9">
        <v>1800000</v>
      </c>
      <c r="H308" s="10">
        <f t="shared" si="9"/>
        <v>42536432.439999998</v>
      </c>
    </row>
    <row r="309" spans="1:8" ht="15" x14ac:dyDescent="0.2">
      <c r="A309" s="25">
        <v>307</v>
      </c>
      <c r="B309" s="21" t="s">
        <v>298</v>
      </c>
      <c r="C309" s="7">
        <v>41787222</v>
      </c>
      <c r="D309" s="8">
        <v>27727007.588800002</v>
      </c>
      <c r="E309" s="8">
        <v>5900000</v>
      </c>
      <c r="F309" s="4">
        <f t="shared" si="8"/>
        <v>21827007.588800002</v>
      </c>
      <c r="G309" s="9">
        <v>1800000</v>
      </c>
      <c r="H309" s="10">
        <f t="shared" si="9"/>
        <v>20027007.588800002</v>
      </c>
    </row>
    <row r="310" spans="1:8" ht="15" x14ac:dyDescent="0.2">
      <c r="A310" s="25">
        <v>308</v>
      </c>
      <c r="B310" s="21" t="s">
        <v>299</v>
      </c>
      <c r="C310" s="7">
        <v>33122791</v>
      </c>
      <c r="D310" s="8">
        <v>19482840.800000001</v>
      </c>
      <c r="E310" s="8">
        <v>5900000</v>
      </c>
      <c r="F310" s="4">
        <f t="shared" si="8"/>
        <v>13582840.800000001</v>
      </c>
      <c r="G310" s="9">
        <v>1800000</v>
      </c>
      <c r="H310" s="10">
        <f t="shared" si="9"/>
        <v>11782840.800000001</v>
      </c>
    </row>
    <row r="311" spans="1:8" ht="15" x14ac:dyDescent="0.2">
      <c r="A311" s="25">
        <v>309</v>
      </c>
      <c r="B311" s="21" t="s">
        <v>300</v>
      </c>
      <c r="C311" s="7">
        <v>409324</v>
      </c>
      <c r="D311" s="8">
        <v>22473348</v>
      </c>
      <c r="E311" s="8">
        <v>5900000</v>
      </c>
      <c r="F311" s="4">
        <f t="shared" si="8"/>
        <v>16573348</v>
      </c>
      <c r="G311" s="9">
        <v>1800000</v>
      </c>
      <c r="H311" s="10">
        <f t="shared" si="9"/>
        <v>14773348</v>
      </c>
    </row>
    <row r="312" spans="1:8" ht="15" x14ac:dyDescent="0.2">
      <c r="A312" s="25">
        <v>310</v>
      </c>
      <c r="B312" s="21" t="s">
        <v>301</v>
      </c>
      <c r="C312" s="7">
        <v>39747264</v>
      </c>
      <c r="D312" s="8">
        <v>28429885.920000002</v>
      </c>
      <c r="E312" s="8">
        <v>5900000</v>
      </c>
      <c r="F312" s="4">
        <f t="shared" si="8"/>
        <v>22529885.920000002</v>
      </c>
      <c r="G312" s="9">
        <v>1800000</v>
      </c>
      <c r="H312" s="10">
        <f t="shared" si="9"/>
        <v>20729885.920000002</v>
      </c>
    </row>
    <row r="313" spans="1:8" ht="15" x14ac:dyDescent="0.2">
      <c r="A313" s="25">
        <v>311</v>
      </c>
      <c r="B313" s="21" t="s">
        <v>302</v>
      </c>
      <c r="C313" s="7">
        <v>41686824</v>
      </c>
      <c r="D313" s="8">
        <v>174763093.84</v>
      </c>
      <c r="E313" s="8">
        <v>5900000</v>
      </c>
      <c r="F313" s="4">
        <f t="shared" si="8"/>
        <v>168863093.84</v>
      </c>
      <c r="G313" s="9">
        <v>1800000</v>
      </c>
      <c r="H313" s="10">
        <f t="shared" si="9"/>
        <v>167063093.84</v>
      </c>
    </row>
    <row r="314" spans="1:8" ht="15" x14ac:dyDescent="0.2">
      <c r="A314" s="25">
        <v>312</v>
      </c>
      <c r="B314" s="21" t="s">
        <v>303</v>
      </c>
      <c r="C314" s="7" t="s">
        <v>304</v>
      </c>
      <c r="D314" s="8">
        <v>124557511</v>
      </c>
      <c r="E314" s="8">
        <v>5900000</v>
      </c>
      <c r="F314" s="4">
        <f t="shared" si="8"/>
        <v>118657511</v>
      </c>
      <c r="G314" s="9">
        <v>1800000</v>
      </c>
      <c r="H314" s="10">
        <f t="shared" si="9"/>
        <v>116857511</v>
      </c>
    </row>
    <row r="315" spans="1:8" ht="15" x14ac:dyDescent="0.2">
      <c r="A315" s="25">
        <v>313</v>
      </c>
      <c r="B315" s="21" t="s">
        <v>305</v>
      </c>
      <c r="C315" s="7">
        <v>52377948</v>
      </c>
      <c r="D315" s="8">
        <v>28355112.303599998</v>
      </c>
      <c r="E315" s="8">
        <v>5900000</v>
      </c>
      <c r="F315" s="4">
        <f t="shared" si="8"/>
        <v>22455112.303599998</v>
      </c>
      <c r="G315" s="9">
        <v>1800000</v>
      </c>
      <c r="H315" s="10">
        <f t="shared" si="9"/>
        <v>20655112.303599998</v>
      </c>
    </row>
    <row r="316" spans="1:8" ht="15" x14ac:dyDescent="0.2">
      <c r="A316" s="25">
        <v>314</v>
      </c>
      <c r="B316" s="21" t="s">
        <v>306</v>
      </c>
      <c r="C316" s="7">
        <v>41454938</v>
      </c>
      <c r="D316" s="8">
        <v>49635783.041299999</v>
      </c>
      <c r="E316" s="8">
        <v>5900000</v>
      </c>
      <c r="F316" s="4">
        <f t="shared" si="8"/>
        <v>43735783.041299999</v>
      </c>
      <c r="G316" s="9">
        <v>1800000</v>
      </c>
      <c r="H316" s="10">
        <f t="shared" si="9"/>
        <v>41935783.041299999</v>
      </c>
    </row>
    <row r="317" spans="1:8" ht="15" x14ac:dyDescent="0.2">
      <c r="A317" s="25">
        <v>315</v>
      </c>
      <c r="B317" s="21" t="s">
        <v>307</v>
      </c>
      <c r="C317" s="7">
        <v>35497540</v>
      </c>
      <c r="D317" s="8">
        <v>181001470.88</v>
      </c>
      <c r="E317" s="8">
        <v>5900000</v>
      </c>
      <c r="F317" s="4">
        <f t="shared" si="8"/>
        <v>175101470.88</v>
      </c>
      <c r="G317" s="9">
        <v>1800000</v>
      </c>
      <c r="H317" s="10">
        <f t="shared" si="9"/>
        <v>173301470.88</v>
      </c>
    </row>
    <row r="318" spans="1:8" ht="15" x14ac:dyDescent="0.2">
      <c r="A318" s="25">
        <v>316</v>
      </c>
      <c r="B318" s="21" t="s">
        <v>308</v>
      </c>
      <c r="C318" s="7">
        <v>39784668</v>
      </c>
      <c r="D318" s="8">
        <v>22707113.920000002</v>
      </c>
      <c r="E318" s="8">
        <v>5900000</v>
      </c>
      <c r="F318" s="4">
        <f t="shared" si="8"/>
        <v>16807113.920000002</v>
      </c>
      <c r="G318" s="9">
        <v>1800000</v>
      </c>
      <c r="H318" s="10">
        <f t="shared" si="9"/>
        <v>15007113.920000002</v>
      </c>
    </row>
    <row r="319" spans="1:8" ht="15" x14ac:dyDescent="0.2">
      <c r="A319" s="25">
        <v>317</v>
      </c>
      <c r="B319" s="21" t="s">
        <v>309</v>
      </c>
      <c r="C319" s="7">
        <v>38982150</v>
      </c>
      <c r="D319" s="8">
        <v>47439750</v>
      </c>
      <c r="E319" s="8">
        <v>5900000</v>
      </c>
      <c r="F319" s="4">
        <f t="shared" si="8"/>
        <v>41539750</v>
      </c>
      <c r="G319" s="9">
        <v>1800000</v>
      </c>
      <c r="H319" s="10">
        <f t="shared" si="9"/>
        <v>39739750</v>
      </c>
    </row>
    <row r="320" spans="1:8" ht="15" x14ac:dyDescent="0.2">
      <c r="A320" s="25">
        <v>318</v>
      </c>
      <c r="B320" s="21" t="s">
        <v>310</v>
      </c>
      <c r="C320" s="7">
        <v>39657467</v>
      </c>
      <c r="D320" s="8">
        <v>16480565.48</v>
      </c>
      <c r="E320" s="8">
        <v>5900000</v>
      </c>
      <c r="F320" s="4">
        <f t="shared" si="8"/>
        <v>10580565.48</v>
      </c>
      <c r="G320" s="9">
        <v>1800000</v>
      </c>
      <c r="H320" s="10">
        <f t="shared" si="9"/>
        <v>8780565.4800000004</v>
      </c>
    </row>
    <row r="321" spans="1:8" ht="15" x14ac:dyDescent="0.2">
      <c r="A321" s="25">
        <v>319</v>
      </c>
      <c r="B321" s="21" t="s">
        <v>311</v>
      </c>
      <c r="C321" s="7">
        <v>19357214</v>
      </c>
      <c r="D321" s="8">
        <v>93154599.079400003</v>
      </c>
      <c r="E321" s="8">
        <v>5900000</v>
      </c>
      <c r="F321" s="4">
        <f t="shared" si="8"/>
        <v>87254599.079400003</v>
      </c>
      <c r="G321" s="9">
        <v>1800000</v>
      </c>
      <c r="H321" s="10">
        <f t="shared" si="9"/>
        <v>85454599.079400003</v>
      </c>
    </row>
    <row r="322" spans="1:8" ht="15" x14ac:dyDescent="0.2">
      <c r="A322" s="25">
        <v>320</v>
      </c>
      <c r="B322" s="21" t="s">
        <v>312</v>
      </c>
      <c r="C322" s="7">
        <v>79951484</v>
      </c>
      <c r="D322" s="8">
        <v>61887469.800000004</v>
      </c>
      <c r="E322" s="8">
        <v>5900000</v>
      </c>
      <c r="F322" s="4">
        <f t="shared" si="8"/>
        <v>55987469.800000004</v>
      </c>
      <c r="G322" s="9">
        <v>1800000</v>
      </c>
      <c r="H322" s="10">
        <f t="shared" si="9"/>
        <v>54187469.800000004</v>
      </c>
    </row>
    <row r="323" spans="1:8" ht="15" x14ac:dyDescent="0.2">
      <c r="A323" s="25">
        <v>321</v>
      </c>
      <c r="B323" s="21" t="s">
        <v>313</v>
      </c>
      <c r="C323" s="7">
        <v>17087178</v>
      </c>
      <c r="D323" s="8">
        <v>38034240.439999998</v>
      </c>
      <c r="E323" s="8">
        <v>5900000</v>
      </c>
      <c r="F323" s="4">
        <f t="shared" si="8"/>
        <v>32134240.439999998</v>
      </c>
      <c r="G323" s="9">
        <v>1800000</v>
      </c>
      <c r="H323" s="10">
        <f t="shared" si="9"/>
        <v>30334240.439999998</v>
      </c>
    </row>
    <row r="324" spans="1:8" ht="15" x14ac:dyDescent="0.2">
      <c r="A324" s="25">
        <v>322</v>
      </c>
      <c r="B324" s="21" t="s">
        <v>314</v>
      </c>
      <c r="C324" s="7">
        <v>19386330</v>
      </c>
      <c r="D324" s="8">
        <v>84892546</v>
      </c>
      <c r="E324" s="8">
        <v>5900000</v>
      </c>
      <c r="F324" s="4">
        <f t="shared" si="8"/>
        <v>78992546</v>
      </c>
      <c r="G324" s="9">
        <v>1800000</v>
      </c>
      <c r="H324" s="10">
        <f t="shared" si="9"/>
        <v>77192546</v>
      </c>
    </row>
    <row r="325" spans="1:8" ht="15" x14ac:dyDescent="0.2">
      <c r="A325" s="25">
        <v>323</v>
      </c>
      <c r="B325" s="21" t="s">
        <v>315</v>
      </c>
      <c r="C325" s="7">
        <v>52255364</v>
      </c>
      <c r="D325" s="8">
        <v>29416055.48</v>
      </c>
      <c r="E325" s="8">
        <v>5900000</v>
      </c>
      <c r="F325" s="4">
        <f t="shared" si="8"/>
        <v>23516055.48</v>
      </c>
      <c r="G325" s="9">
        <v>1800000</v>
      </c>
      <c r="H325" s="10">
        <f t="shared" si="9"/>
        <v>21716055.48</v>
      </c>
    </row>
    <row r="326" spans="1:8" ht="15" x14ac:dyDescent="0.2">
      <c r="A326" s="25">
        <v>324</v>
      </c>
      <c r="B326" s="21" t="s">
        <v>316</v>
      </c>
      <c r="C326" s="7">
        <v>31836610</v>
      </c>
      <c r="D326" s="8">
        <v>17087187.879999999</v>
      </c>
      <c r="E326" s="8">
        <v>5900000</v>
      </c>
      <c r="F326" s="4">
        <f t="shared" si="8"/>
        <v>11187187.879999999</v>
      </c>
      <c r="G326" s="9">
        <v>1800000</v>
      </c>
      <c r="H326" s="10">
        <f t="shared" si="9"/>
        <v>9387187.879999999</v>
      </c>
    </row>
    <row r="327" spans="1:8" ht="15" x14ac:dyDescent="0.2">
      <c r="A327" s="25">
        <v>325</v>
      </c>
      <c r="B327" s="21" t="s">
        <v>317</v>
      </c>
      <c r="C327" s="7">
        <v>91213038</v>
      </c>
      <c r="D327" s="8">
        <v>20809252.839999996</v>
      </c>
      <c r="E327" s="8">
        <v>5900000</v>
      </c>
      <c r="F327" s="4">
        <f t="shared" si="8"/>
        <v>14909252.839999996</v>
      </c>
      <c r="G327" s="9">
        <v>1800000</v>
      </c>
      <c r="H327" s="10">
        <f t="shared" si="9"/>
        <v>13109252.839999996</v>
      </c>
    </row>
    <row r="328" spans="1:8" ht="15" x14ac:dyDescent="0.2">
      <c r="A328" s="25">
        <v>326</v>
      </c>
      <c r="B328" s="21" t="s">
        <v>318</v>
      </c>
      <c r="C328" s="7">
        <v>79344316</v>
      </c>
      <c r="D328" s="8">
        <v>24070749.84</v>
      </c>
      <c r="E328" s="8">
        <v>5900000</v>
      </c>
      <c r="F328" s="4">
        <f t="shared" si="8"/>
        <v>18170749.84</v>
      </c>
      <c r="G328" s="9">
        <v>1800000</v>
      </c>
      <c r="H328" s="10">
        <f t="shared" si="9"/>
        <v>16370749.84</v>
      </c>
    </row>
    <row r="329" spans="1:8" ht="15" x14ac:dyDescent="0.2">
      <c r="A329" s="25">
        <v>327</v>
      </c>
      <c r="B329" s="21" t="s">
        <v>319</v>
      </c>
      <c r="C329" s="12">
        <v>31520879</v>
      </c>
      <c r="D329" s="8">
        <v>26218105.920000002</v>
      </c>
      <c r="E329" s="8">
        <v>5900000</v>
      </c>
      <c r="F329" s="4">
        <f t="shared" si="8"/>
        <v>20318105.920000002</v>
      </c>
      <c r="G329" s="9">
        <v>1800000</v>
      </c>
      <c r="H329" s="10">
        <f t="shared" si="9"/>
        <v>18518105.920000002</v>
      </c>
    </row>
    <row r="330" spans="1:8" ht="15" x14ac:dyDescent="0.2">
      <c r="A330" s="25">
        <v>328</v>
      </c>
      <c r="B330" s="21" t="s">
        <v>320</v>
      </c>
      <c r="C330" s="7">
        <v>52810412</v>
      </c>
      <c r="D330" s="8">
        <v>42107154</v>
      </c>
      <c r="E330" s="8">
        <v>5900000</v>
      </c>
      <c r="F330" s="4">
        <f t="shared" si="8"/>
        <v>36207154</v>
      </c>
      <c r="G330" s="9">
        <v>1800000</v>
      </c>
      <c r="H330" s="10">
        <f t="shared" si="9"/>
        <v>34407154</v>
      </c>
    </row>
    <row r="331" spans="1:8" ht="15" x14ac:dyDescent="0.2">
      <c r="A331" s="25">
        <v>329</v>
      </c>
      <c r="B331" s="21" t="s">
        <v>321</v>
      </c>
      <c r="C331" s="7">
        <v>8001322109</v>
      </c>
      <c r="D331" s="8">
        <v>598159985.79760003</v>
      </c>
      <c r="E331" s="8">
        <v>5900000</v>
      </c>
      <c r="F331" s="4">
        <f t="shared" si="8"/>
        <v>592259985.79760003</v>
      </c>
      <c r="G331" s="9">
        <v>1800000</v>
      </c>
      <c r="H331" s="10">
        <f t="shared" si="9"/>
        <v>590459985.79760003</v>
      </c>
    </row>
    <row r="332" spans="1:8" ht="15" x14ac:dyDescent="0.2">
      <c r="A332" s="25">
        <v>330</v>
      </c>
      <c r="B332" s="21" t="s">
        <v>322</v>
      </c>
      <c r="C332" s="7">
        <v>19272739</v>
      </c>
      <c r="D332" s="8">
        <v>42976011.960000001</v>
      </c>
      <c r="E332" s="8">
        <v>5900000</v>
      </c>
      <c r="F332" s="4">
        <f t="shared" si="8"/>
        <v>37076011.960000001</v>
      </c>
      <c r="G332" s="9">
        <v>1800000</v>
      </c>
      <c r="H332" s="10">
        <f t="shared" si="9"/>
        <v>35276011.960000001</v>
      </c>
    </row>
    <row r="333" spans="1:8" ht="15" x14ac:dyDescent="0.2">
      <c r="A333" s="25">
        <v>331</v>
      </c>
      <c r="B333" s="21" t="s">
        <v>323</v>
      </c>
      <c r="C333" s="7">
        <v>19128405</v>
      </c>
      <c r="D333" s="8">
        <v>18761593.439999998</v>
      </c>
      <c r="E333" s="8">
        <v>5900000</v>
      </c>
      <c r="F333" s="4">
        <f t="shared" ref="F333:F396" si="10">D333-E333</f>
        <v>12861593.439999998</v>
      </c>
      <c r="G333" s="9">
        <v>1800000</v>
      </c>
      <c r="H333" s="10">
        <f t="shared" ref="H333:H396" si="11">F333-G333</f>
        <v>11061593.439999998</v>
      </c>
    </row>
    <row r="334" spans="1:8" ht="15" x14ac:dyDescent="0.2">
      <c r="A334" s="25">
        <v>332</v>
      </c>
      <c r="B334" s="21" t="s">
        <v>324</v>
      </c>
      <c r="C334" s="7">
        <v>19126870</v>
      </c>
      <c r="D334" s="8">
        <v>41244157.920000002</v>
      </c>
      <c r="E334" s="8">
        <v>5900000</v>
      </c>
      <c r="F334" s="4">
        <f t="shared" si="10"/>
        <v>35344157.920000002</v>
      </c>
      <c r="G334" s="9">
        <v>1800000</v>
      </c>
      <c r="H334" s="10">
        <f t="shared" si="11"/>
        <v>33544157.920000002</v>
      </c>
    </row>
    <row r="335" spans="1:8" ht="15" x14ac:dyDescent="0.2">
      <c r="A335" s="25">
        <v>333</v>
      </c>
      <c r="B335" s="21" t="s">
        <v>325</v>
      </c>
      <c r="C335" s="7">
        <v>17075613</v>
      </c>
      <c r="D335" s="8">
        <v>43333431.600000001</v>
      </c>
      <c r="E335" s="8">
        <v>5900000</v>
      </c>
      <c r="F335" s="4">
        <f t="shared" si="10"/>
        <v>37433431.600000001</v>
      </c>
      <c r="G335" s="9">
        <v>1800000</v>
      </c>
      <c r="H335" s="10">
        <f t="shared" si="11"/>
        <v>35633431.600000001</v>
      </c>
    </row>
    <row r="336" spans="1:8" ht="15" x14ac:dyDescent="0.2">
      <c r="A336" s="25">
        <v>334</v>
      </c>
      <c r="B336" s="21" t="s">
        <v>326</v>
      </c>
      <c r="C336" s="7">
        <v>19270052</v>
      </c>
      <c r="D336" s="8">
        <v>55362772.548</v>
      </c>
      <c r="E336" s="8">
        <v>5900000</v>
      </c>
      <c r="F336" s="4">
        <f t="shared" si="10"/>
        <v>49462772.548</v>
      </c>
      <c r="G336" s="9">
        <v>1800000</v>
      </c>
      <c r="H336" s="10">
        <f t="shared" si="11"/>
        <v>47662772.548</v>
      </c>
    </row>
    <row r="337" spans="1:8" ht="15" x14ac:dyDescent="0.2">
      <c r="A337" s="25">
        <v>335</v>
      </c>
      <c r="B337" s="21" t="s">
        <v>327</v>
      </c>
      <c r="C337" s="7">
        <v>4028229</v>
      </c>
      <c r="D337" s="8">
        <v>66704265</v>
      </c>
      <c r="E337" s="8">
        <v>5900000</v>
      </c>
      <c r="F337" s="4">
        <f t="shared" si="10"/>
        <v>60804265</v>
      </c>
      <c r="G337" s="9">
        <v>1800000</v>
      </c>
      <c r="H337" s="10">
        <f t="shared" si="11"/>
        <v>59004265</v>
      </c>
    </row>
    <row r="338" spans="1:8" ht="15" x14ac:dyDescent="0.2">
      <c r="A338" s="25">
        <v>336</v>
      </c>
      <c r="B338" s="21" t="s">
        <v>328</v>
      </c>
      <c r="C338" s="7">
        <v>72271004</v>
      </c>
      <c r="D338" s="8">
        <v>9531655.1999999993</v>
      </c>
      <c r="E338" s="8">
        <v>5900000</v>
      </c>
      <c r="F338" s="4">
        <f t="shared" si="10"/>
        <v>3631655.1999999993</v>
      </c>
      <c r="G338" s="9">
        <v>1800000</v>
      </c>
      <c r="H338" s="10">
        <f t="shared" si="11"/>
        <v>1831655.1999999993</v>
      </c>
    </row>
    <row r="339" spans="1:8" ht="15" x14ac:dyDescent="0.2">
      <c r="A339" s="25">
        <v>337</v>
      </c>
      <c r="B339" s="21" t="s">
        <v>329</v>
      </c>
      <c r="C339" s="7">
        <v>19367772</v>
      </c>
      <c r="D339" s="8">
        <v>186296016.40490001</v>
      </c>
      <c r="E339" s="8">
        <v>5900000</v>
      </c>
      <c r="F339" s="4">
        <f t="shared" si="10"/>
        <v>180396016.40490001</v>
      </c>
      <c r="G339" s="9">
        <v>1800000</v>
      </c>
      <c r="H339" s="10">
        <f t="shared" si="11"/>
        <v>178596016.40490001</v>
      </c>
    </row>
    <row r="340" spans="1:8" ht="15" x14ac:dyDescent="0.2">
      <c r="A340" s="25">
        <v>338</v>
      </c>
      <c r="B340" s="21" t="s">
        <v>330</v>
      </c>
      <c r="C340" s="7">
        <v>41615760</v>
      </c>
      <c r="D340" s="8">
        <v>51320652.399999999</v>
      </c>
      <c r="E340" s="8">
        <v>5900000</v>
      </c>
      <c r="F340" s="4">
        <f t="shared" si="10"/>
        <v>45420652.399999999</v>
      </c>
      <c r="G340" s="9">
        <v>1800000</v>
      </c>
      <c r="H340" s="10">
        <f t="shared" si="11"/>
        <v>43620652.399999999</v>
      </c>
    </row>
    <row r="341" spans="1:8" ht="15" x14ac:dyDescent="0.2">
      <c r="A341" s="25">
        <v>339</v>
      </c>
      <c r="B341" s="21" t="s">
        <v>331</v>
      </c>
      <c r="C341" s="7">
        <v>63275884</v>
      </c>
      <c r="D341" s="8">
        <v>19065716.399999999</v>
      </c>
      <c r="E341" s="8">
        <v>5900000</v>
      </c>
      <c r="F341" s="4">
        <f t="shared" si="10"/>
        <v>13165716.399999999</v>
      </c>
      <c r="G341" s="9">
        <v>1800000</v>
      </c>
      <c r="H341" s="10">
        <f t="shared" si="11"/>
        <v>11365716.399999999</v>
      </c>
    </row>
    <row r="342" spans="1:8" ht="15" x14ac:dyDescent="0.2">
      <c r="A342" s="25">
        <v>340</v>
      </c>
      <c r="B342" s="21" t="s">
        <v>332</v>
      </c>
      <c r="C342" s="7">
        <v>41529406</v>
      </c>
      <c r="D342" s="8">
        <v>34851629.416799992</v>
      </c>
      <c r="E342" s="8">
        <v>5900000</v>
      </c>
      <c r="F342" s="4">
        <f t="shared" si="10"/>
        <v>28951629.416799992</v>
      </c>
      <c r="G342" s="9">
        <v>1800000</v>
      </c>
      <c r="H342" s="10">
        <f t="shared" si="11"/>
        <v>27151629.416799992</v>
      </c>
    </row>
    <row r="343" spans="1:8" ht="15" x14ac:dyDescent="0.2">
      <c r="A343" s="25">
        <v>341</v>
      </c>
      <c r="B343" s="21" t="s">
        <v>333</v>
      </c>
      <c r="C343" s="7">
        <v>16590390</v>
      </c>
      <c r="D343" s="8">
        <v>22832670.079999998</v>
      </c>
      <c r="E343" s="8">
        <v>5900000</v>
      </c>
      <c r="F343" s="4">
        <f t="shared" si="10"/>
        <v>16932670.079999998</v>
      </c>
      <c r="G343" s="9">
        <v>1800000</v>
      </c>
      <c r="H343" s="10">
        <f t="shared" si="11"/>
        <v>15132670.079999998</v>
      </c>
    </row>
    <row r="344" spans="1:8" ht="15" x14ac:dyDescent="0.2">
      <c r="A344" s="25">
        <v>342</v>
      </c>
      <c r="B344" s="21" t="s">
        <v>334</v>
      </c>
      <c r="C344" s="7">
        <v>41613000</v>
      </c>
      <c r="D344" s="8">
        <v>26603405.399999999</v>
      </c>
      <c r="E344" s="8">
        <v>5900000</v>
      </c>
      <c r="F344" s="4">
        <f t="shared" si="10"/>
        <v>20703405.399999999</v>
      </c>
      <c r="G344" s="9">
        <v>1800000</v>
      </c>
      <c r="H344" s="10">
        <f t="shared" si="11"/>
        <v>18903405.399999999</v>
      </c>
    </row>
    <row r="345" spans="1:8" ht="15" x14ac:dyDescent="0.2">
      <c r="A345" s="25">
        <v>343</v>
      </c>
      <c r="B345" s="21" t="s">
        <v>335</v>
      </c>
      <c r="C345" s="7">
        <v>10276122</v>
      </c>
      <c r="D345" s="8">
        <v>21575771.48</v>
      </c>
      <c r="E345" s="8">
        <v>5900000</v>
      </c>
      <c r="F345" s="4">
        <f t="shared" si="10"/>
        <v>15675771.48</v>
      </c>
      <c r="G345" s="9">
        <v>1800000</v>
      </c>
      <c r="H345" s="10">
        <f t="shared" si="11"/>
        <v>13875771.48</v>
      </c>
    </row>
    <row r="346" spans="1:8" ht="15" x14ac:dyDescent="0.2">
      <c r="A346" s="25">
        <v>344</v>
      </c>
      <c r="B346" s="21" t="s">
        <v>336</v>
      </c>
      <c r="C346" s="7">
        <v>51720617</v>
      </c>
      <c r="D346" s="8">
        <v>13203456.9264</v>
      </c>
      <c r="E346" s="8">
        <v>5900000</v>
      </c>
      <c r="F346" s="4">
        <f t="shared" si="10"/>
        <v>7303456.9264000002</v>
      </c>
      <c r="G346" s="9">
        <v>1800000</v>
      </c>
      <c r="H346" s="10">
        <f t="shared" si="11"/>
        <v>5503456.9264000002</v>
      </c>
    </row>
    <row r="347" spans="1:8" ht="15" x14ac:dyDescent="0.2">
      <c r="A347" s="25">
        <v>345</v>
      </c>
      <c r="B347" s="21" t="s">
        <v>337</v>
      </c>
      <c r="C347" s="7">
        <v>66723981</v>
      </c>
      <c r="D347" s="8">
        <v>15934904.159999996</v>
      </c>
      <c r="E347" s="8">
        <v>5900000</v>
      </c>
      <c r="F347" s="4">
        <f t="shared" si="10"/>
        <v>10034904.159999996</v>
      </c>
      <c r="G347" s="9">
        <v>1800000</v>
      </c>
      <c r="H347" s="10">
        <f t="shared" si="11"/>
        <v>8234904.1599999964</v>
      </c>
    </row>
    <row r="348" spans="1:8" ht="15" x14ac:dyDescent="0.2">
      <c r="A348" s="25">
        <v>346</v>
      </c>
      <c r="B348" s="21" t="s">
        <v>338</v>
      </c>
      <c r="C348" s="7">
        <v>52079584</v>
      </c>
      <c r="D348" s="8">
        <v>17848859.399999999</v>
      </c>
      <c r="E348" s="8">
        <v>5900000</v>
      </c>
      <c r="F348" s="4">
        <f t="shared" si="10"/>
        <v>11948859.399999999</v>
      </c>
      <c r="G348" s="9">
        <v>1800000</v>
      </c>
      <c r="H348" s="10">
        <f t="shared" si="11"/>
        <v>10148859.399999999</v>
      </c>
    </row>
    <row r="349" spans="1:8" ht="15" x14ac:dyDescent="0.2">
      <c r="A349" s="25">
        <v>347</v>
      </c>
      <c r="B349" s="21" t="s">
        <v>339</v>
      </c>
      <c r="C349" s="7">
        <v>52020870</v>
      </c>
      <c r="D349" s="8">
        <v>6361822.3999999994</v>
      </c>
      <c r="E349" s="8">
        <v>5900000</v>
      </c>
      <c r="F349" s="4">
        <f t="shared" si="10"/>
        <v>461822.39999999944</v>
      </c>
      <c r="G349" s="11">
        <f>F349</f>
        <v>461822.39999999944</v>
      </c>
      <c r="H349" s="10">
        <f t="shared" si="11"/>
        <v>0</v>
      </c>
    </row>
    <row r="350" spans="1:8" ht="15" x14ac:dyDescent="0.2">
      <c r="A350" s="25">
        <v>348</v>
      </c>
      <c r="B350" s="21" t="s">
        <v>340</v>
      </c>
      <c r="C350" s="7">
        <v>1129567142</v>
      </c>
      <c r="D350" s="8">
        <v>23162355.014399998</v>
      </c>
      <c r="E350" s="8">
        <v>5900000</v>
      </c>
      <c r="F350" s="4">
        <f t="shared" si="10"/>
        <v>17262355.014399998</v>
      </c>
      <c r="G350" s="9">
        <v>1800000</v>
      </c>
      <c r="H350" s="10">
        <f t="shared" si="11"/>
        <v>15462355.014399998</v>
      </c>
    </row>
    <row r="351" spans="1:8" ht="15" x14ac:dyDescent="0.2">
      <c r="A351" s="25">
        <v>349</v>
      </c>
      <c r="B351" s="21" t="s">
        <v>341</v>
      </c>
      <c r="C351" s="7">
        <v>1020756916</v>
      </c>
      <c r="D351" s="8">
        <v>14438669.280000001</v>
      </c>
      <c r="E351" s="8">
        <v>5900000</v>
      </c>
      <c r="F351" s="4">
        <f t="shared" si="10"/>
        <v>8538669.2800000012</v>
      </c>
      <c r="G351" s="9">
        <v>1800000</v>
      </c>
      <c r="H351" s="10">
        <f t="shared" si="11"/>
        <v>6738669.2800000012</v>
      </c>
    </row>
    <row r="352" spans="1:8" ht="15" x14ac:dyDescent="0.2">
      <c r="A352" s="25">
        <v>350</v>
      </c>
      <c r="B352" s="21" t="s">
        <v>342</v>
      </c>
      <c r="C352" s="7">
        <v>25265270</v>
      </c>
      <c r="D352" s="8">
        <v>63565020.399999999</v>
      </c>
      <c r="E352" s="8">
        <v>5900000</v>
      </c>
      <c r="F352" s="4">
        <f t="shared" si="10"/>
        <v>57665020.399999999</v>
      </c>
      <c r="G352" s="9">
        <v>1800000</v>
      </c>
      <c r="H352" s="10">
        <f t="shared" si="11"/>
        <v>55865020.399999999</v>
      </c>
    </row>
    <row r="353" spans="1:8" ht="15" x14ac:dyDescent="0.2">
      <c r="A353" s="25">
        <v>351</v>
      </c>
      <c r="B353" s="21" t="s">
        <v>343</v>
      </c>
      <c r="C353" s="7">
        <v>32735749</v>
      </c>
      <c r="D353" s="8">
        <v>230529657.59999999</v>
      </c>
      <c r="E353" s="8">
        <v>5900000</v>
      </c>
      <c r="F353" s="4">
        <f t="shared" si="10"/>
        <v>224629657.59999999</v>
      </c>
      <c r="G353" s="9">
        <v>1800000</v>
      </c>
      <c r="H353" s="10">
        <f t="shared" si="11"/>
        <v>222829657.59999999</v>
      </c>
    </row>
    <row r="354" spans="1:8" ht="15" x14ac:dyDescent="0.2">
      <c r="A354" s="25">
        <v>352</v>
      </c>
      <c r="B354" s="21" t="s">
        <v>344</v>
      </c>
      <c r="C354" s="7">
        <v>19136976</v>
      </c>
      <c r="D354" s="8">
        <v>15050322.280000001</v>
      </c>
      <c r="E354" s="8">
        <v>5900000</v>
      </c>
      <c r="F354" s="4">
        <f t="shared" si="10"/>
        <v>9150322.2800000012</v>
      </c>
      <c r="G354" s="9">
        <v>1800000</v>
      </c>
      <c r="H354" s="10">
        <f t="shared" si="11"/>
        <v>7350322.2800000012</v>
      </c>
    </row>
    <row r="355" spans="1:8" ht="15" x14ac:dyDescent="0.2">
      <c r="A355" s="25">
        <v>353</v>
      </c>
      <c r="B355" s="21" t="s">
        <v>345</v>
      </c>
      <c r="C355" s="7">
        <v>42976923</v>
      </c>
      <c r="D355" s="8">
        <v>12223660</v>
      </c>
      <c r="E355" s="8">
        <v>5900000</v>
      </c>
      <c r="F355" s="4">
        <f t="shared" si="10"/>
        <v>6323660</v>
      </c>
      <c r="G355" s="9">
        <v>1800000</v>
      </c>
      <c r="H355" s="10">
        <f t="shared" si="11"/>
        <v>4523660</v>
      </c>
    </row>
    <row r="356" spans="1:8" ht="15" x14ac:dyDescent="0.2">
      <c r="A356" s="25">
        <v>354</v>
      </c>
      <c r="B356" s="21" t="s">
        <v>346</v>
      </c>
      <c r="C356" s="7">
        <v>72302256</v>
      </c>
      <c r="D356" s="8">
        <v>58473669.200000003</v>
      </c>
      <c r="E356" s="8">
        <v>5900000</v>
      </c>
      <c r="F356" s="4">
        <f t="shared" si="10"/>
        <v>52573669.200000003</v>
      </c>
      <c r="G356" s="9">
        <v>1800000</v>
      </c>
      <c r="H356" s="10">
        <f t="shared" si="11"/>
        <v>50773669.200000003</v>
      </c>
    </row>
    <row r="357" spans="1:8" ht="15" x14ac:dyDescent="0.2">
      <c r="A357" s="25">
        <v>355</v>
      </c>
      <c r="B357" s="21" t="s">
        <v>347</v>
      </c>
      <c r="C357" s="7">
        <v>264817</v>
      </c>
      <c r="D357" s="8">
        <v>130977263.28</v>
      </c>
      <c r="E357" s="8">
        <v>5900000</v>
      </c>
      <c r="F357" s="4">
        <f t="shared" si="10"/>
        <v>125077263.28</v>
      </c>
      <c r="G357" s="9">
        <v>1800000</v>
      </c>
      <c r="H357" s="10">
        <f t="shared" si="11"/>
        <v>123277263.28</v>
      </c>
    </row>
    <row r="358" spans="1:8" ht="15" x14ac:dyDescent="0.2">
      <c r="A358" s="25">
        <v>356</v>
      </c>
      <c r="B358" s="21" t="s">
        <v>348</v>
      </c>
      <c r="C358" s="7">
        <v>8300203753</v>
      </c>
      <c r="D358" s="8">
        <v>210095554.75920004</v>
      </c>
      <c r="E358" s="8">
        <v>5900000</v>
      </c>
      <c r="F358" s="4">
        <f t="shared" si="10"/>
        <v>204195554.75920004</v>
      </c>
      <c r="G358" s="9">
        <v>1800000</v>
      </c>
      <c r="H358" s="10">
        <f t="shared" si="11"/>
        <v>202395554.75920004</v>
      </c>
    </row>
    <row r="359" spans="1:8" ht="15" x14ac:dyDescent="0.2">
      <c r="A359" s="25">
        <v>357</v>
      </c>
      <c r="B359" s="21" t="s">
        <v>349</v>
      </c>
      <c r="C359" s="7">
        <v>80408146</v>
      </c>
      <c r="D359" s="8">
        <v>21368481.400800001</v>
      </c>
      <c r="E359" s="8">
        <v>5900000</v>
      </c>
      <c r="F359" s="4">
        <f t="shared" si="10"/>
        <v>15468481.400800001</v>
      </c>
      <c r="G359" s="9">
        <v>1800000</v>
      </c>
      <c r="H359" s="10">
        <f t="shared" si="11"/>
        <v>13668481.400800001</v>
      </c>
    </row>
    <row r="360" spans="1:8" ht="15" x14ac:dyDescent="0.2">
      <c r="A360" s="25">
        <v>358</v>
      </c>
      <c r="B360" s="21" t="s">
        <v>350</v>
      </c>
      <c r="C360" s="7">
        <v>79366179</v>
      </c>
      <c r="D360" s="8">
        <v>7160538.5600000005</v>
      </c>
      <c r="E360" s="8">
        <v>5900000</v>
      </c>
      <c r="F360" s="4">
        <f t="shared" si="10"/>
        <v>1260538.5600000005</v>
      </c>
      <c r="G360" s="11">
        <f>F360</f>
        <v>1260538.5600000005</v>
      </c>
      <c r="H360" s="10">
        <f t="shared" si="11"/>
        <v>0</v>
      </c>
    </row>
    <row r="361" spans="1:8" ht="15" x14ac:dyDescent="0.2">
      <c r="A361" s="25">
        <v>359</v>
      </c>
      <c r="B361" s="21" t="s">
        <v>351</v>
      </c>
      <c r="C361" s="7">
        <v>995190</v>
      </c>
      <c r="D361" s="8">
        <v>464028303.28620005</v>
      </c>
      <c r="E361" s="8">
        <v>5900000</v>
      </c>
      <c r="F361" s="4">
        <f t="shared" si="10"/>
        <v>458128303.28620005</v>
      </c>
      <c r="G361" s="9">
        <v>1800000</v>
      </c>
      <c r="H361" s="10">
        <f t="shared" si="11"/>
        <v>456328303.28620005</v>
      </c>
    </row>
    <row r="362" spans="1:8" ht="15" x14ac:dyDescent="0.2">
      <c r="A362" s="25">
        <v>360</v>
      </c>
      <c r="B362" s="21" t="s">
        <v>352</v>
      </c>
      <c r="C362" s="7">
        <v>79604578</v>
      </c>
      <c r="D362" s="8">
        <v>12978867.6</v>
      </c>
      <c r="E362" s="8">
        <v>5900000</v>
      </c>
      <c r="F362" s="4">
        <f t="shared" si="10"/>
        <v>7078867.5999999996</v>
      </c>
      <c r="G362" s="9">
        <v>1800000</v>
      </c>
      <c r="H362" s="10">
        <f t="shared" si="11"/>
        <v>5278867.5999999996</v>
      </c>
    </row>
    <row r="363" spans="1:8" ht="15" x14ac:dyDescent="0.2">
      <c r="A363" s="25">
        <v>361</v>
      </c>
      <c r="B363" s="21" t="s">
        <v>353</v>
      </c>
      <c r="C363" s="7">
        <v>79311571</v>
      </c>
      <c r="D363" s="8">
        <v>128342436.88</v>
      </c>
      <c r="E363" s="8">
        <v>5900000</v>
      </c>
      <c r="F363" s="4">
        <f t="shared" si="10"/>
        <v>122442436.88</v>
      </c>
      <c r="G363" s="9">
        <v>1800000</v>
      </c>
      <c r="H363" s="10">
        <f t="shared" si="11"/>
        <v>120642436.88</v>
      </c>
    </row>
    <row r="364" spans="1:8" ht="15" x14ac:dyDescent="0.2">
      <c r="A364" s="25">
        <v>362</v>
      </c>
      <c r="B364" s="21" t="s">
        <v>354</v>
      </c>
      <c r="C364" s="7">
        <v>14935541</v>
      </c>
      <c r="D364" s="8">
        <v>368833017.44000006</v>
      </c>
      <c r="E364" s="8">
        <v>5900000</v>
      </c>
      <c r="F364" s="4">
        <f t="shared" si="10"/>
        <v>362933017.44000006</v>
      </c>
      <c r="G364" s="9">
        <v>1800000</v>
      </c>
      <c r="H364" s="10">
        <f t="shared" si="11"/>
        <v>361133017.44000006</v>
      </c>
    </row>
    <row r="365" spans="1:8" ht="15" x14ac:dyDescent="0.2">
      <c r="A365" s="25">
        <v>363</v>
      </c>
      <c r="B365" s="21" t="s">
        <v>355</v>
      </c>
      <c r="C365" s="7">
        <v>79938835</v>
      </c>
      <c r="D365" s="8">
        <v>6321617.4000000004</v>
      </c>
      <c r="E365" s="8">
        <v>5900000</v>
      </c>
      <c r="F365" s="4">
        <f t="shared" si="10"/>
        <v>421617.40000000037</v>
      </c>
      <c r="G365" s="11">
        <f>F365</f>
        <v>421617.40000000037</v>
      </c>
      <c r="H365" s="10">
        <f t="shared" si="11"/>
        <v>0</v>
      </c>
    </row>
    <row r="366" spans="1:8" ht="15" x14ac:dyDescent="0.2">
      <c r="A366" s="25">
        <v>364</v>
      </c>
      <c r="B366" s="21" t="s">
        <v>356</v>
      </c>
      <c r="C366" s="7">
        <v>79689701</v>
      </c>
      <c r="D366" s="8">
        <v>42271194</v>
      </c>
      <c r="E366" s="8">
        <v>5900000</v>
      </c>
      <c r="F366" s="4">
        <f t="shared" si="10"/>
        <v>36371194</v>
      </c>
      <c r="G366" s="9">
        <v>1800000</v>
      </c>
      <c r="H366" s="10">
        <f t="shared" si="11"/>
        <v>34571194</v>
      </c>
    </row>
    <row r="367" spans="1:8" ht="15" x14ac:dyDescent="0.2">
      <c r="A367" s="25">
        <v>365</v>
      </c>
      <c r="B367" s="21" t="s">
        <v>357</v>
      </c>
      <c r="C367" s="7">
        <v>11318389</v>
      </c>
      <c r="D367" s="8">
        <v>11232388.039999999</v>
      </c>
      <c r="E367" s="8">
        <v>5900000</v>
      </c>
      <c r="F367" s="4">
        <f t="shared" si="10"/>
        <v>5332388.0399999991</v>
      </c>
      <c r="G367" s="9">
        <v>1800000</v>
      </c>
      <c r="H367" s="10">
        <f t="shared" si="11"/>
        <v>3532388.0399999991</v>
      </c>
    </row>
    <row r="368" spans="1:8" ht="15" x14ac:dyDescent="0.2">
      <c r="A368" s="25">
        <v>366</v>
      </c>
      <c r="B368" s="21" t="s">
        <v>358</v>
      </c>
      <c r="C368" s="12">
        <v>31891968</v>
      </c>
      <c r="D368" s="8">
        <v>27218054</v>
      </c>
      <c r="E368" s="8">
        <v>5900000</v>
      </c>
      <c r="F368" s="4">
        <f t="shared" si="10"/>
        <v>21318054</v>
      </c>
      <c r="G368" s="9">
        <v>1800000</v>
      </c>
      <c r="H368" s="10">
        <f t="shared" si="11"/>
        <v>19518054</v>
      </c>
    </row>
    <row r="369" spans="1:8" ht="15" x14ac:dyDescent="0.2">
      <c r="A369" s="25">
        <v>367</v>
      </c>
      <c r="B369" s="21" t="s">
        <v>359</v>
      </c>
      <c r="C369" s="7">
        <v>51602324</v>
      </c>
      <c r="D369" s="8">
        <v>44986571.039999999</v>
      </c>
      <c r="E369" s="8">
        <v>5900000</v>
      </c>
      <c r="F369" s="4">
        <f t="shared" si="10"/>
        <v>39086571.039999999</v>
      </c>
      <c r="G369" s="9">
        <v>1800000</v>
      </c>
      <c r="H369" s="10">
        <f t="shared" si="11"/>
        <v>37286571.039999999</v>
      </c>
    </row>
    <row r="370" spans="1:8" ht="15" x14ac:dyDescent="0.2">
      <c r="A370" s="25">
        <v>368</v>
      </c>
      <c r="B370" s="21" t="s">
        <v>360</v>
      </c>
      <c r="C370" s="7">
        <v>37725331</v>
      </c>
      <c r="D370" s="8">
        <v>9809827.2800000012</v>
      </c>
      <c r="E370" s="8">
        <v>5900000</v>
      </c>
      <c r="F370" s="4">
        <f t="shared" si="10"/>
        <v>3909827.2800000012</v>
      </c>
      <c r="G370" s="9">
        <v>1800000</v>
      </c>
      <c r="H370" s="10">
        <f t="shared" si="11"/>
        <v>2109827.2800000012</v>
      </c>
    </row>
    <row r="371" spans="1:8" ht="15" x14ac:dyDescent="0.2">
      <c r="A371" s="25">
        <v>369</v>
      </c>
      <c r="B371" s="21" t="s">
        <v>361</v>
      </c>
      <c r="C371" s="7">
        <v>38979907</v>
      </c>
      <c r="D371" s="8">
        <v>57422000</v>
      </c>
      <c r="E371" s="8">
        <v>5900000</v>
      </c>
      <c r="F371" s="4">
        <f t="shared" si="10"/>
        <v>51522000</v>
      </c>
      <c r="G371" s="9">
        <v>1800000</v>
      </c>
      <c r="H371" s="10">
        <f t="shared" si="11"/>
        <v>49722000</v>
      </c>
    </row>
    <row r="372" spans="1:8" ht="15" x14ac:dyDescent="0.2">
      <c r="A372" s="25">
        <v>370</v>
      </c>
      <c r="B372" s="21" t="s">
        <v>362</v>
      </c>
      <c r="C372" s="7">
        <v>23779262</v>
      </c>
      <c r="D372" s="8">
        <v>11327432.279999999</v>
      </c>
      <c r="E372" s="8">
        <v>5900000</v>
      </c>
      <c r="F372" s="4">
        <f t="shared" si="10"/>
        <v>5427432.2799999993</v>
      </c>
      <c r="G372" s="9">
        <v>1800000</v>
      </c>
      <c r="H372" s="10">
        <f t="shared" si="11"/>
        <v>3627432.2799999993</v>
      </c>
    </row>
    <row r="373" spans="1:8" ht="15" x14ac:dyDescent="0.2">
      <c r="A373" s="25">
        <v>371</v>
      </c>
      <c r="B373" s="21" t="s">
        <v>363</v>
      </c>
      <c r="C373" s="7">
        <v>52155260</v>
      </c>
      <c r="D373" s="8">
        <v>11793930.800000001</v>
      </c>
      <c r="E373" s="8">
        <v>5900000</v>
      </c>
      <c r="F373" s="4">
        <f t="shared" si="10"/>
        <v>5893930.8000000007</v>
      </c>
      <c r="G373" s="9">
        <v>1800000</v>
      </c>
      <c r="H373" s="10">
        <f t="shared" si="11"/>
        <v>4093930.8000000007</v>
      </c>
    </row>
    <row r="374" spans="1:8" ht="15" x14ac:dyDescent="0.2">
      <c r="A374" s="25">
        <v>372</v>
      </c>
      <c r="B374" s="21" t="s">
        <v>364</v>
      </c>
      <c r="C374" s="12">
        <v>53010971</v>
      </c>
      <c r="D374" s="8">
        <v>19634400</v>
      </c>
      <c r="E374" s="8">
        <v>5900000</v>
      </c>
      <c r="F374" s="4">
        <f t="shared" si="10"/>
        <v>13734400</v>
      </c>
      <c r="G374" s="9">
        <v>1800000</v>
      </c>
      <c r="H374" s="10">
        <f t="shared" si="11"/>
        <v>11934400</v>
      </c>
    </row>
    <row r="375" spans="1:8" ht="15" x14ac:dyDescent="0.25">
      <c r="A375" s="25">
        <v>373</v>
      </c>
      <c r="B375" s="21" t="s">
        <v>365</v>
      </c>
      <c r="C375" s="13">
        <v>33202123</v>
      </c>
      <c r="D375" s="8">
        <v>122976059.03999999</v>
      </c>
      <c r="E375" s="8">
        <v>5900000</v>
      </c>
      <c r="F375" s="4">
        <f t="shared" si="10"/>
        <v>117076059.03999999</v>
      </c>
      <c r="G375" s="9">
        <v>1800000</v>
      </c>
      <c r="H375" s="10">
        <f t="shared" si="11"/>
        <v>115276059.03999999</v>
      </c>
    </row>
    <row r="376" spans="1:8" ht="15" x14ac:dyDescent="0.2">
      <c r="A376" s="25">
        <v>374</v>
      </c>
      <c r="B376" s="21" t="s">
        <v>366</v>
      </c>
      <c r="C376" s="7">
        <v>63485347</v>
      </c>
      <c r="D376" s="9">
        <v>42327300</v>
      </c>
      <c r="E376" s="9">
        <v>5900000</v>
      </c>
      <c r="F376" s="4">
        <f t="shared" si="10"/>
        <v>36427300</v>
      </c>
      <c r="G376" s="9">
        <v>1800000</v>
      </c>
      <c r="H376" s="10">
        <f>F376-G376</f>
        <v>34627300</v>
      </c>
    </row>
    <row r="377" spans="1:8" ht="15" x14ac:dyDescent="0.2">
      <c r="A377" s="25">
        <v>375</v>
      </c>
      <c r="B377" s="21" t="s">
        <v>367</v>
      </c>
      <c r="C377" s="7">
        <v>1107060295</v>
      </c>
      <c r="D377" s="9">
        <v>74233606</v>
      </c>
      <c r="E377" s="9">
        <v>5900000</v>
      </c>
      <c r="F377" s="4">
        <f t="shared" si="10"/>
        <v>68333606</v>
      </c>
      <c r="G377" s="9">
        <v>1800000</v>
      </c>
      <c r="H377" s="10">
        <f>F377-G377</f>
        <v>66533606</v>
      </c>
    </row>
    <row r="378" spans="1:8" ht="15" x14ac:dyDescent="0.2">
      <c r="A378" s="25">
        <v>376</v>
      </c>
      <c r="B378" s="21" t="s">
        <v>368</v>
      </c>
      <c r="C378" s="7">
        <v>52414490</v>
      </c>
      <c r="D378" s="9">
        <v>21360009.600000001</v>
      </c>
      <c r="E378" s="9">
        <v>5900000</v>
      </c>
      <c r="F378" s="4">
        <f t="shared" si="10"/>
        <v>15460009.600000001</v>
      </c>
      <c r="G378" s="9">
        <v>1800000</v>
      </c>
      <c r="H378" s="10">
        <f>F378-G378</f>
        <v>13660009.600000001</v>
      </c>
    </row>
    <row r="379" spans="1:8" ht="15" x14ac:dyDescent="0.2">
      <c r="A379" s="25">
        <v>377</v>
      </c>
      <c r="B379" s="21" t="s">
        <v>369</v>
      </c>
      <c r="C379" s="7">
        <v>860049987</v>
      </c>
      <c r="D379" s="9">
        <v>43027078.439999998</v>
      </c>
      <c r="E379" s="9"/>
      <c r="F379" s="5">
        <f t="shared" si="10"/>
        <v>43027078.439999998</v>
      </c>
      <c r="G379" s="9"/>
      <c r="H379" s="10">
        <f t="shared" si="11"/>
        <v>43027078.439999998</v>
      </c>
    </row>
    <row r="380" spans="1:8" ht="15" x14ac:dyDescent="0.2">
      <c r="A380" s="25">
        <v>378</v>
      </c>
      <c r="B380" s="21" t="s">
        <v>370</v>
      </c>
      <c r="C380" s="7">
        <v>41316365</v>
      </c>
      <c r="D380" s="8">
        <v>23417353.920000002</v>
      </c>
      <c r="E380" s="9"/>
      <c r="F380" s="4">
        <f t="shared" si="10"/>
        <v>23417353.920000002</v>
      </c>
      <c r="G380" s="9"/>
      <c r="H380" s="10">
        <f t="shared" si="11"/>
        <v>23417353.920000002</v>
      </c>
    </row>
    <row r="381" spans="1:8" ht="15" x14ac:dyDescent="0.2">
      <c r="A381" s="25">
        <v>379</v>
      </c>
      <c r="B381" s="21" t="s">
        <v>371</v>
      </c>
      <c r="C381" s="7">
        <v>34538885</v>
      </c>
      <c r="D381" s="8">
        <v>9332266</v>
      </c>
      <c r="E381" s="9"/>
      <c r="F381" s="4">
        <f t="shared" si="10"/>
        <v>9332266</v>
      </c>
      <c r="G381" s="9"/>
      <c r="H381" s="10">
        <f t="shared" si="11"/>
        <v>9332266</v>
      </c>
    </row>
    <row r="382" spans="1:8" ht="15" x14ac:dyDescent="0.2">
      <c r="A382" s="25">
        <v>380</v>
      </c>
      <c r="B382" s="21" t="s">
        <v>372</v>
      </c>
      <c r="C382" s="7">
        <v>79946333</v>
      </c>
      <c r="D382" s="8">
        <v>25492449.427499998</v>
      </c>
      <c r="E382" s="9">
        <v>5900000</v>
      </c>
      <c r="F382" s="4">
        <f t="shared" si="10"/>
        <v>19592449.427499998</v>
      </c>
      <c r="G382" s="9">
        <v>1800000</v>
      </c>
      <c r="H382" s="10">
        <f t="shared" si="11"/>
        <v>17792449.427499998</v>
      </c>
    </row>
    <row r="383" spans="1:8" ht="15" x14ac:dyDescent="0.2">
      <c r="A383" s="25">
        <v>381</v>
      </c>
      <c r="B383" s="21" t="s">
        <v>373</v>
      </c>
      <c r="C383" s="7">
        <v>20549633</v>
      </c>
      <c r="D383" s="8">
        <v>97005373.75</v>
      </c>
      <c r="E383" s="9"/>
      <c r="F383" s="4">
        <f t="shared" si="10"/>
        <v>97005373.75</v>
      </c>
      <c r="G383" s="9"/>
      <c r="H383" s="10">
        <f t="shared" si="11"/>
        <v>97005373.75</v>
      </c>
    </row>
    <row r="384" spans="1:8" ht="15" x14ac:dyDescent="0.2">
      <c r="A384" s="25">
        <v>382</v>
      </c>
      <c r="B384" s="21" t="s">
        <v>374</v>
      </c>
      <c r="C384" s="7">
        <v>830058608</v>
      </c>
      <c r="D384" s="8">
        <v>46345878.960000001</v>
      </c>
      <c r="E384" s="9"/>
      <c r="F384" s="4">
        <f t="shared" si="10"/>
        <v>46345878.960000001</v>
      </c>
      <c r="G384" s="9"/>
      <c r="H384" s="10">
        <f t="shared" si="11"/>
        <v>46345878.960000001</v>
      </c>
    </row>
    <row r="385" spans="1:8" ht="15" x14ac:dyDescent="0.2">
      <c r="A385" s="25">
        <v>383</v>
      </c>
      <c r="B385" s="21" t="s">
        <v>375</v>
      </c>
      <c r="C385" s="7">
        <v>24304901</v>
      </c>
      <c r="D385" s="8">
        <v>198403526.26400003</v>
      </c>
      <c r="E385" s="9"/>
      <c r="F385" s="4">
        <f t="shared" si="10"/>
        <v>198403526.26400003</v>
      </c>
      <c r="G385" s="9"/>
      <c r="H385" s="10">
        <f t="shared" si="11"/>
        <v>198403526.26400003</v>
      </c>
    </row>
    <row r="386" spans="1:8" ht="15" x14ac:dyDescent="0.2">
      <c r="A386" s="25">
        <v>384</v>
      </c>
      <c r="B386" s="21" t="s">
        <v>376</v>
      </c>
      <c r="C386" s="7">
        <v>51747887</v>
      </c>
      <c r="D386" s="8">
        <v>62848916.399999999</v>
      </c>
      <c r="E386" s="9"/>
      <c r="F386" s="4">
        <f t="shared" si="10"/>
        <v>62848916.399999999</v>
      </c>
      <c r="G386" s="9"/>
      <c r="H386" s="10">
        <f t="shared" si="11"/>
        <v>62848916.399999999</v>
      </c>
    </row>
    <row r="387" spans="1:8" ht="15" x14ac:dyDescent="0.2">
      <c r="A387" s="25">
        <v>385</v>
      </c>
      <c r="B387" s="21" t="s">
        <v>377</v>
      </c>
      <c r="C387" s="7">
        <v>30315606</v>
      </c>
      <c r="D387" s="8">
        <v>14580165.355799995</v>
      </c>
      <c r="E387" s="9"/>
      <c r="F387" s="4">
        <f t="shared" si="10"/>
        <v>14580165.355799995</v>
      </c>
      <c r="G387" s="9"/>
      <c r="H387" s="10">
        <f t="shared" si="11"/>
        <v>14580165.355799995</v>
      </c>
    </row>
    <row r="388" spans="1:8" ht="15" x14ac:dyDescent="0.2">
      <c r="A388" s="25">
        <v>386</v>
      </c>
      <c r="B388" s="21" t="s">
        <v>378</v>
      </c>
      <c r="C388" s="7">
        <v>52032589</v>
      </c>
      <c r="D388" s="8">
        <v>67788424.120000005</v>
      </c>
      <c r="E388" s="9"/>
      <c r="F388" s="4">
        <f t="shared" si="10"/>
        <v>67788424.120000005</v>
      </c>
      <c r="G388" s="9"/>
      <c r="H388" s="10">
        <f t="shared" si="11"/>
        <v>67788424.120000005</v>
      </c>
    </row>
    <row r="389" spans="1:8" ht="15" x14ac:dyDescent="0.2">
      <c r="A389" s="25">
        <v>387</v>
      </c>
      <c r="B389" s="21" t="s">
        <v>379</v>
      </c>
      <c r="C389" s="7">
        <v>37545825</v>
      </c>
      <c r="D389" s="8">
        <v>30071271.120000005</v>
      </c>
      <c r="E389" s="9"/>
      <c r="F389" s="4">
        <f t="shared" si="10"/>
        <v>30071271.120000005</v>
      </c>
      <c r="G389" s="9"/>
      <c r="H389" s="10">
        <f t="shared" si="11"/>
        <v>30071271.120000005</v>
      </c>
    </row>
    <row r="390" spans="1:8" ht="15" x14ac:dyDescent="0.2">
      <c r="A390" s="25">
        <v>388</v>
      </c>
      <c r="B390" s="21" t="s">
        <v>380</v>
      </c>
      <c r="C390" s="7">
        <v>41458608</v>
      </c>
      <c r="D390" s="8">
        <v>19869199.16</v>
      </c>
      <c r="E390" s="9">
        <v>5900000</v>
      </c>
      <c r="F390" s="4">
        <f t="shared" si="10"/>
        <v>13969199.16</v>
      </c>
      <c r="G390" s="9">
        <v>1800000</v>
      </c>
      <c r="H390" s="10">
        <f t="shared" si="11"/>
        <v>12169199.16</v>
      </c>
    </row>
    <row r="391" spans="1:8" ht="15" x14ac:dyDescent="0.2">
      <c r="A391" s="25">
        <v>389</v>
      </c>
      <c r="B391" s="21" t="s">
        <v>381</v>
      </c>
      <c r="C391" s="7">
        <v>20036669</v>
      </c>
      <c r="D391" s="8">
        <v>38439476.600000001</v>
      </c>
      <c r="E391" s="9">
        <v>5900000</v>
      </c>
      <c r="F391" s="4">
        <f t="shared" si="10"/>
        <v>32539476.600000001</v>
      </c>
      <c r="G391" s="9">
        <v>1800000</v>
      </c>
      <c r="H391" s="10">
        <f t="shared" si="11"/>
        <v>30739476.600000001</v>
      </c>
    </row>
    <row r="392" spans="1:8" ht="15" x14ac:dyDescent="0.2">
      <c r="A392" s="25">
        <v>390</v>
      </c>
      <c r="B392" s="21" t="s">
        <v>382</v>
      </c>
      <c r="C392" s="7">
        <v>12544363</v>
      </c>
      <c r="D392" s="8">
        <v>233382715.45000005</v>
      </c>
      <c r="E392" s="9"/>
      <c r="F392" s="4">
        <f t="shared" si="10"/>
        <v>233382715.45000005</v>
      </c>
      <c r="G392" s="9"/>
      <c r="H392" s="10">
        <f t="shared" si="11"/>
        <v>233382715.45000005</v>
      </c>
    </row>
    <row r="393" spans="1:8" ht="15" x14ac:dyDescent="0.2">
      <c r="A393" s="25">
        <v>391</v>
      </c>
      <c r="B393" s="21" t="s">
        <v>383</v>
      </c>
      <c r="C393" s="7">
        <v>88279659</v>
      </c>
      <c r="D393" s="8">
        <v>35797651.223999999</v>
      </c>
      <c r="E393" s="9"/>
      <c r="F393" s="4">
        <f t="shared" si="10"/>
        <v>35797651.223999999</v>
      </c>
      <c r="G393" s="9"/>
      <c r="H393" s="10">
        <f t="shared" si="11"/>
        <v>35797651.223999999</v>
      </c>
    </row>
    <row r="394" spans="1:8" ht="15" x14ac:dyDescent="0.2">
      <c r="A394" s="25">
        <v>392</v>
      </c>
      <c r="B394" s="21" t="s">
        <v>384</v>
      </c>
      <c r="C394" s="7">
        <v>91283981</v>
      </c>
      <c r="D394" s="8">
        <v>12498958</v>
      </c>
      <c r="E394" s="9"/>
      <c r="F394" s="4">
        <f t="shared" si="10"/>
        <v>12498958</v>
      </c>
      <c r="G394" s="9"/>
      <c r="H394" s="10">
        <f t="shared" si="11"/>
        <v>12498958</v>
      </c>
    </row>
    <row r="395" spans="1:8" ht="15" x14ac:dyDescent="0.2">
      <c r="A395" s="25">
        <v>393</v>
      </c>
      <c r="B395" s="21" t="s">
        <v>385</v>
      </c>
      <c r="C395" s="7">
        <v>16933740</v>
      </c>
      <c r="D395" s="8">
        <v>53364555.399999999</v>
      </c>
      <c r="E395" s="9"/>
      <c r="F395" s="4">
        <f t="shared" si="10"/>
        <v>53364555.399999999</v>
      </c>
      <c r="G395" s="9"/>
      <c r="H395" s="10">
        <f t="shared" si="11"/>
        <v>53364555.399999999</v>
      </c>
    </row>
    <row r="396" spans="1:8" ht="15" x14ac:dyDescent="0.2">
      <c r="A396" s="25">
        <v>394</v>
      </c>
      <c r="B396" s="21" t="s">
        <v>386</v>
      </c>
      <c r="C396" s="7">
        <v>19059914</v>
      </c>
      <c r="D396" s="8">
        <v>3808929.76</v>
      </c>
      <c r="E396" s="8"/>
      <c r="F396" s="4">
        <f t="shared" si="10"/>
        <v>3808929.76</v>
      </c>
      <c r="G396" s="9"/>
      <c r="H396" s="10">
        <f t="shared" si="11"/>
        <v>3808929.76</v>
      </c>
    </row>
    <row r="397" spans="1:8" ht="15" x14ac:dyDescent="0.2">
      <c r="A397" s="25">
        <v>395</v>
      </c>
      <c r="B397" s="21" t="s">
        <v>387</v>
      </c>
      <c r="C397" s="7">
        <v>900096549</v>
      </c>
      <c r="D397" s="8">
        <v>17975951.84</v>
      </c>
      <c r="E397" s="9">
        <v>5900000</v>
      </c>
      <c r="F397" s="4">
        <f t="shared" ref="F397:F462" si="12">D397-E397</f>
        <v>12075951.84</v>
      </c>
      <c r="G397" s="9">
        <v>1800000</v>
      </c>
      <c r="H397" s="10">
        <f t="shared" ref="H397:H462" si="13">F397-G397</f>
        <v>10275951.84</v>
      </c>
    </row>
    <row r="398" spans="1:8" ht="15" x14ac:dyDescent="0.2">
      <c r="A398" s="25">
        <v>396</v>
      </c>
      <c r="B398" s="21" t="s">
        <v>388</v>
      </c>
      <c r="C398" s="7">
        <v>900546340</v>
      </c>
      <c r="D398" s="8">
        <v>210807723.84</v>
      </c>
      <c r="E398" s="9">
        <v>5900000</v>
      </c>
      <c r="F398" s="4">
        <f t="shared" si="12"/>
        <v>204907723.84</v>
      </c>
      <c r="G398" s="9">
        <v>1800000</v>
      </c>
      <c r="H398" s="10">
        <f t="shared" si="13"/>
        <v>203107723.84</v>
      </c>
    </row>
    <row r="399" spans="1:8" ht="15" x14ac:dyDescent="0.2">
      <c r="A399" s="25">
        <v>397</v>
      </c>
      <c r="B399" s="21" t="s">
        <v>389</v>
      </c>
      <c r="C399" s="7">
        <v>19270913</v>
      </c>
      <c r="D399" s="8">
        <v>99650802.480000004</v>
      </c>
      <c r="E399" s="9">
        <v>5900000</v>
      </c>
      <c r="F399" s="4">
        <f t="shared" si="12"/>
        <v>93750802.480000004</v>
      </c>
      <c r="G399" s="9">
        <v>1800000</v>
      </c>
      <c r="H399" s="10">
        <f t="shared" si="13"/>
        <v>91950802.480000004</v>
      </c>
    </row>
    <row r="400" spans="1:8" ht="15" x14ac:dyDescent="0.2">
      <c r="A400" s="25">
        <v>398</v>
      </c>
      <c r="B400" s="21" t="s">
        <v>390</v>
      </c>
      <c r="C400" s="7">
        <v>9093128</v>
      </c>
      <c r="D400" s="8">
        <v>357853651.92000002</v>
      </c>
      <c r="E400" s="9"/>
      <c r="F400" s="4">
        <f t="shared" si="12"/>
        <v>357853651.92000002</v>
      </c>
      <c r="G400" s="9"/>
      <c r="H400" s="10">
        <f t="shared" si="13"/>
        <v>357853651.92000002</v>
      </c>
    </row>
    <row r="401" spans="1:8" ht="15" x14ac:dyDescent="0.2">
      <c r="A401" s="25">
        <v>399</v>
      </c>
      <c r="B401" s="40" t="s">
        <v>471</v>
      </c>
      <c r="C401" s="7">
        <v>79247640</v>
      </c>
      <c r="D401" s="8">
        <v>6409654.5600000005</v>
      </c>
      <c r="E401" s="9">
        <v>5900000</v>
      </c>
      <c r="F401" s="4">
        <f t="shared" si="12"/>
        <v>509654.56000000052</v>
      </c>
      <c r="G401" s="9">
        <f>F401</f>
        <v>509654.56000000052</v>
      </c>
      <c r="H401" s="10">
        <f t="shared" si="13"/>
        <v>0</v>
      </c>
    </row>
    <row r="402" spans="1:8" ht="15" x14ac:dyDescent="0.2">
      <c r="A402" s="25">
        <v>400</v>
      </c>
      <c r="B402" s="21" t="s">
        <v>391</v>
      </c>
      <c r="C402" s="7">
        <v>79378794</v>
      </c>
      <c r="D402" s="8">
        <v>14821768.4</v>
      </c>
      <c r="E402" s="9"/>
      <c r="F402" s="4">
        <f t="shared" si="12"/>
        <v>14821768.4</v>
      </c>
      <c r="G402" s="9"/>
      <c r="H402" s="10">
        <f t="shared" si="13"/>
        <v>14821768.4</v>
      </c>
    </row>
    <row r="403" spans="1:8" ht="15" x14ac:dyDescent="0.2">
      <c r="A403" s="25">
        <v>401</v>
      </c>
      <c r="B403" s="21" t="s">
        <v>392</v>
      </c>
      <c r="C403" s="7">
        <v>406307</v>
      </c>
      <c r="D403" s="8">
        <v>56977116.299999997</v>
      </c>
      <c r="E403" s="9"/>
      <c r="F403" s="4">
        <f t="shared" si="12"/>
        <v>56977116.299999997</v>
      </c>
      <c r="G403" s="9"/>
      <c r="H403" s="10">
        <f t="shared" si="13"/>
        <v>56977116.299999997</v>
      </c>
    </row>
    <row r="404" spans="1:8" ht="15" x14ac:dyDescent="0.2">
      <c r="A404" s="25">
        <v>402</v>
      </c>
      <c r="B404" s="21" t="s">
        <v>393</v>
      </c>
      <c r="C404" s="7">
        <v>800144693</v>
      </c>
      <c r="D404" s="8">
        <v>194200081.08000001</v>
      </c>
      <c r="E404" s="9">
        <v>5900000</v>
      </c>
      <c r="F404" s="4">
        <f t="shared" si="12"/>
        <v>188300081.08000001</v>
      </c>
      <c r="G404" s="9">
        <v>1800000</v>
      </c>
      <c r="H404" s="10">
        <f t="shared" si="13"/>
        <v>186500081.08000001</v>
      </c>
    </row>
    <row r="405" spans="1:8" ht="15" x14ac:dyDescent="0.2">
      <c r="A405" s="25">
        <v>403</v>
      </c>
      <c r="B405" s="21" t="s">
        <v>394</v>
      </c>
      <c r="C405" s="7">
        <v>31532035</v>
      </c>
      <c r="D405" s="8">
        <v>18378539.48</v>
      </c>
      <c r="E405" s="9"/>
      <c r="F405" s="4">
        <f t="shared" si="12"/>
        <v>18378539.48</v>
      </c>
      <c r="G405" s="9"/>
      <c r="H405" s="10">
        <f t="shared" si="13"/>
        <v>18378539.48</v>
      </c>
    </row>
    <row r="406" spans="1:8" ht="15" x14ac:dyDescent="0.2">
      <c r="A406" s="25">
        <v>404</v>
      </c>
      <c r="B406" s="21" t="s">
        <v>395</v>
      </c>
      <c r="C406" s="7">
        <v>2905158</v>
      </c>
      <c r="D406" s="8">
        <v>289472324.37870002</v>
      </c>
      <c r="E406" s="9"/>
      <c r="F406" s="4">
        <f t="shared" si="12"/>
        <v>289472324.37870002</v>
      </c>
      <c r="G406" s="9"/>
      <c r="H406" s="10">
        <f t="shared" si="13"/>
        <v>289472324.37870002</v>
      </c>
    </row>
    <row r="407" spans="1:8" ht="15" x14ac:dyDescent="0.2">
      <c r="A407" s="25">
        <v>405</v>
      </c>
      <c r="B407" s="40" t="s">
        <v>470</v>
      </c>
      <c r="C407" s="7">
        <v>1020735774</v>
      </c>
      <c r="D407" s="8">
        <v>20086263</v>
      </c>
      <c r="E407" s="9">
        <v>5900000</v>
      </c>
      <c r="F407" s="4">
        <f t="shared" si="12"/>
        <v>14186263</v>
      </c>
      <c r="G407" s="9">
        <v>1800000</v>
      </c>
      <c r="H407" s="10">
        <f t="shared" si="13"/>
        <v>12386263</v>
      </c>
    </row>
    <row r="408" spans="1:8" ht="15" x14ac:dyDescent="0.2">
      <c r="A408" s="25">
        <v>406</v>
      </c>
      <c r="B408" s="21" t="s">
        <v>396</v>
      </c>
      <c r="C408" s="7">
        <v>19291676</v>
      </c>
      <c r="D408" s="8">
        <v>99146889.679999992</v>
      </c>
      <c r="E408" s="9"/>
      <c r="F408" s="4">
        <f t="shared" si="12"/>
        <v>99146889.679999992</v>
      </c>
      <c r="G408" s="9"/>
      <c r="H408" s="10">
        <f t="shared" si="13"/>
        <v>99146889.679999992</v>
      </c>
    </row>
    <row r="409" spans="1:8" ht="15" x14ac:dyDescent="0.2">
      <c r="A409" s="25">
        <v>407</v>
      </c>
      <c r="B409" s="21" t="s">
        <v>397</v>
      </c>
      <c r="C409" s="7">
        <v>19395450</v>
      </c>
      <c r="D409" s="8">
        <v>33774522.359999999</v>
      </c>
      <c r="E409" s="9">
        <v>5900000</v>
      </c>
      <c r="F409" s="4">
        <f t="shared" si="12"/>
        <v>27874522.359999999</v>
      </c>
      <c r="G409" s="9">
        <v>1800000</v>
      </c>
      <c r="H409" s="10">
        <f t="shared" si="13"/>
        <v>26074522.359999999</v>
      </c>
    </row>
    <row r="410" spans="1:8" ht="15" x14ac:dyDescent="0.2">
      <c r="A410" s="25">
        <v>408</v>
      </c>
      <c r="B410" s="21" t="s">
        <v>398</v>
      </c>
      <c r="C410" s="7">
        <v>17198601</v>
      </c>
      <c r="D410" s="8">
        <v>15074458.039999999</v>
      </c>
      <c r="E410" s="9">
        <v>5900000</v>
      </c>
      <c r="F410" s="4">
        <f t="shared" si="12"/>
        <v>9174458.0399999991</v>
      </c>
      <c r="G410" s="9">
        <v>1800000</v>
      </c>
      <c r="H410" s="10">
        <f t="shared" si="13"/>
        <v>7374458.0399999991</v>
      </c>
    </row>
    <row r="411" spans="1:8" ht="15" x14ac:dyDescent="0.2">
      <c r="A411" s="25">
        <v>409</v>
      </c>
      <c r="B411" s="21" t="s">
        <v>399</v>
      </c>
      <c r="C411" s="7">
        <v>10549983</v>
      </c>
      <c r="D411" s="8">
        <v>5049648.0392000005</v>
      </c>
      <c r="E411" s="8"/>
      <c r="F411" s="4">
        <f t="shared" si="12"/>
        <v>5049648.0392000005</v>
      </c>
      <c r="G411" s="9"/>
      <c r="H411" s="10">
        <f t="shared" si="13"/>
        <v>5049648.0392000005</v>
      </c>
    </row>
    <row r="412" spans="1:8" ht="15" x14ac:dyDescent="0.2">
      <c r="A412" s="25">
        <v>410</v>
      </c>
      <c r="B412" s="21" t="s">
        <v>400</v>
      </c>
      <c r="C412" s="7">
        <v>79716090</v>
      </c>
      <c r="D412" s="8">
        <v>3375468.4000000004</v>
      </c>
      <c r="E412" s="8"/>
      <c r="F412" s="4">
        <f t="shared" si="12"/>
        <v>3375468.4000000004</v>
      </c>
      <c r="G412" s="9"/>
      <c r="H412" s="10">
        <f t="shared" si="13"/>
        <v>3375468.4000000004</v>
      </c>
    </row>
    <row r="413" spans="1:8" ht="15" x14ac:dyDescent="0.2">
      <c r="A413" s="25">
        <v>411</v>
      </c>
      <c r="B413" s="21" t="s">
        <v>401</v>
      </c>
      <c r="C413" s="7">
        <v>1144147217</v>
      </c>
      <c r="D413" s="8">
        <v>14811383</v>
      </c>
      <c r="E413" s="9">
        <v>5900000</v>
      </c>
      <c r="F413" s="4">
        <f t="shared" si="12"/>
        <v>8911383</v>
      </c>
      <c r="G413" s="9">
        <v>1800000</v>
      </c>
      <c r="H413" s="10">
        <f t="shared" si="13"/>
        <v>7111383</v>
      </c>
    </row>
    <row r="414" spans="1:8" ht="15" x14ac:dyDescent="0.2">
      <c r="A414" s="25">
        <v>412</v>
      </c>
      <c r="B414" s="21" t="s">
        <v>402</v>
      </c>
      <c r="C414" s="7">
        <v>1030553458</v>
      </c>
      <c r="D414" s="8">
        <v>14066672</v>
      </c>
      <c r="E414" s="9">
        <v>5900000</v>
      </c>
      <c r="F414" s="4">
        <f t="shared" si="12"/>
        <v>8166672</v>
      </c>
      <c r="G414" s="9">
        <v>1800000</v>
      </c>
      <c r="H414" s="10">
        <f t="shared" si="13"/>
        <v>6366672</v>
      </c>
    </row>
    <row r="415" spans="1:8" ht="15" x14ac:dyDescent="0.2">
      <c r="A415" s="25">
        <v>413</v>
      </c>
      <c r="B415" s="21" t="s">
        <v>403</v>
      </c>
      <c r="C415" s="12">
        <v>79671570</v>
      </c>
      <c r="D415" s="8">
        <v>46745728.282200001</v>
      </c>
      <c r="E415" s="9">
        <v>5900000</v>
      </c>
      <c r="F415" s="4">
        <f t="shared" si="12"/>
        <v>40845728.282200001</v>
      </c>
      <c r="G415" s="9">
        <v>1800000</v>
      </c>
      <c r="H415" s="10">
        <f t="shared" si="13"/>
        <v>39045728.282200001</v>
      </c>
    </row>
    <row r="416" spans="1:8" ht="15" x14ac:dyDescent="0.2">
      <c r="A416" s="25">
        <v>414</v>
      </c>
      <c r="B416" s="21" t="s">
        <v>404</v>
      </c>
      <c r="C416" s="7">
        <v>45453520</v>
      </c>
      <c r="D416" s="8">
        <v>30666200</v>
      </c>
      <c r="E416" s="9"/>
      <c r="F416" s="4">
        <f t="shared" si="12"/>
        <v>30666200</v>
      </c>
      <c r="G416" s="9"/>
      <c r="H416" s="10">
        <f t="shared" si="13"/>
        <v>30666200</v>
      </c>
    </row>
    <row r="417" spans="1:8" ht="15" x14ac:dyDescent="0.2">
      <c r="A417" s="25">
        <v>415</v>
      </c>
      <c r="B417" s="21" t="s">
        <v>405</v>
      </c>
      <c r="C417" s="12">
        <v>43738241</v>
      </c>
      <c r="D417" s="8">
        <v>34630404.480000004</v>
      </c>
      <c r="E417" s="9">
        <v>5900000</v>
      </c>
      <c r="F417" s="4">
        <f t="shared" si="12"/>
        <v>28730404.480000004</v>
      </c>
      <c r="G417" s="9">
        <v>1800000</v>
      </c>
      <c r="H417" s="10">
        <f t="shared" si="13"/>
        <v>26930404.480000004</v>
      </c>
    </row>
    <row r="418" spans="1:8" ht="15" x14ac:dyDescent="0.2">
      <c r="A418" s="25">
        <v>416</v>
      </c>
      <c r="B418" s="21" t="s">
        <v>406</v>
      </c>
      <c r="C418" s="7">
        <v>3228509</v>
      </c>
      <c r="D418" s="8">
        <v>1265277.1724999994</v>
      </c>
      <c r="E418" s="8">
        <v>1265277.1724999994</v>
      </c>
      <c r="F418" s="4">
        <f t="shared" si="12"/>
        <v>0</v>
      </c>
      <c r="G418" s="11"/>
      <c r="H418" s="10">
        <f t="shared" si="13"/>
        <v>0</v>
      </c>
    </row>
    <row r="419" spans="1:8" ht="15" x14ac:dyDescent="0.2">
      <c r="A419" s="25">
        <v>417</v>
      </c>
      <c r="B419" s="21" t="s">
        <v>407</v>
      </c>
      <c r="C419" s="7">
        <v>17074566</v>
      </c>
      <c r="D419" s="8">
        <v>21869353.399999999</v>
      </c>
      <c r="E419" s="9"/>
      <c r="F419" s="4">
        <f t="shared" si="12"/>
        <v>21869353.399999999</v>
      </c>
      <c r="G419" s="9"/>
      <c r="H419" s="10">
        <f t="shared" si="13"/>
        <v>21869353.399999999</v>
      </c>
    </row>
    <row r="420" spans="1:8" ht="15" x14ac:dyDescent="0.2">
      <c r="A420" s="25">
        <v>418</v>
      </c>
      <c r="B420" s="21" t="s">
        <v>408</v>
      </c>
      <c r="C420" s="7">
        <v>17587808</v>
      </c>
      <c r="D420" s="8">
        <v>60946586.920000002</v>
      </c>
      <c r="E420" s="9">
        <v>5900000</v>
      </c>
      <c r="F420" s="4">
        <f t="shared" si="12"/>
        <v>55046586.920000002</v>
      </c>
      <c r="G420" s="9">
        <v>1800000</v>
      </c>
      <c r="H420" s="10">
        <f t="shared" si="13"/>
        <v>53246586.920000002</v>
      </c>
    </row>
    <row r="421" spans="1:8" ht="15" x14ac:dyDescent="0.2">
      <c r="A421" s="25">
        <v>419</v>
      </c>
      <c r="B421" s="21" t="s">
        <v>409</v>
      </c>
      <c r="C421" s="7">
        <v>17139094</v>
      </c>
      <c r="D421" s="8">
        <v>121570054.40000001</v>
      </c>
      <c r="E421" s="9">
        <v>5900000</v>
      </c>
      <c r="F421" s="4">
        <f t="shared" si="12"/>
        <v>115670054.40000001</v>
      </c>
      <c r="G421" s="9">
        <v>1800000</v>
      </c>
      <c r="H421" s="10">
        <f t="shared" si="13"/>
        <v>113870054.40000001</v>
      </c>
    </row>
    <row r="422" spans="1:8" ht="15" x14ac:dyDescent="0.2">
      <c r="A422" s="25">
        <v>420</v>
      </c>
      <c r="B422" s="21" t="s">
        <v>410</v>
      </c>
      <c r="C422" s="7">
        <v>354570</v>
      </c>
      <c r="D422" s="8">
        <v>372669044.60000002</v>
      </c>
      <c r="E422" s="9"/>
      <c r="F422" s="4">
        <f t="shared" si="12"/>
        <v>372669044.60000002</v>
      </c>
      <c r="G422" s="9"/>
      <c r="H422" s="10">
        <f t="shared" si="13"/>
        <v>372669044.60000002</v>
      </c>
    </row>
    <row r="423" spans="1:8" ht="15" x14ac:dyDescent="0.2">
      <c r="A423" s="25">
        <v>421</v>
      </c>
      <c r="B423" s="21" t="s">
        <v>411</v>
      </c>
      <c r="C423" s="7">
        <v>39695299</v>
      </c>
      <c r="D423" s="8">
        <v>16005600</v>
      </c>
      <c r="E423" s="9"/>
      <c r="F423" s="4">
        <f t="shared" si="12"/>
        <v>16005600</v>
      </c>
      <c r="G423" s="9"/>
      <c r="H423" s="10">
        <f t="shared" si="13"/>
        <v>16005600</v>
      </c>
    </row>
    <row r="424" spans="1:8" ht="15" x14ac:dyDescent="0.2">
      <c r="A424" s="25">
        <v>422</v>
      </c>
      <c r="B424" s="21" t="s">
        <v>412</v>
      </c>
      <c r="C424" s="7">
        <v>51551021</v>
      </c>
      <c r="D424" s="8">
        <v>12507989</v>
      </c>
      <c r="E424" s="9">
        <v>5900000</v>
      </c>
      <c r="F424" s="4">
        <f t="shared" si="12"/>
        <v>6607989</v>
      </c>
      <c r="G424" s="9">
        <v>1800000</v>
      </c>
      <c r="H424" s="10">
        <f t="shared" si="13"/>
        <v>4807989</v>
      </c>
    </row>
    <row r="425" spans="1:8" ht="15" x14ac:dyDescent="0.2">
      <c r="A425" s="25">
        <v>423</v>
      </c>
      <c r="B425" s="21" t="s">
        <v>413</v>
      </c>
      <c r="C425" s="7">
        <v>80424006</v>
      </c>
      <c r="D425" s="8">
        <v>28175739.359999999</v>
      </c>
      <c r="E425" s="9"/>
      <c r="F425" s="4">
        <f t="shared" si="12"/>
        <v>28175739.359999999</v>
      </c>
      <c r="G425" s="9"/>
      <c r="H425" s="10">
        <f t="shared" si="13"/>
        <v>28175739.359999999</v>
      </c>
    </row>
    <row r="426" spans="1:8" ht="15" x14ac:dyDescent="0.2">
      <c r="A426" s="25">
        <v>424</v>
      </c>
      <c r="B426" s="21" t="s">
        <v>414</v>
      </c>
      <c r="C426" s="7">
        <v>1036951488</v>
      </c>
      <c r="D426" s="8">
        <v>11644584.192</v>
      </c>
      <c r="E426" s="9">
        <v>5900000</v>
      </c>
      <c r="F426" s="4">
        <f t="shared" si="12"/>
        <v>5744584.1919999998</v>
      </c>
      <c r="G426" s="9">
        <v>1800000</v>
      </c>
      <c r="H426" s="10">
        <f t="shared" si="13"/>
        <v>3944584.1919999998</v>
      </c>
    </row>
    <row r="427" spans="1:8" ht="15" x14ac:dyDescent="0.2">
      <c r="A427" s="25">
        <v>425</v>
      </c>
      <c r="B427" s="21" t="s">
        <v>415</v>
      </c>
      <c r="C427" s="7">
        <v>39735269</v>
      </c>
      <c r="D427" s="8">
        <v>608641.10800000001</v>
      </c>
      <c r="E427" s="8">
        <v>608641.10800000001</v>
      </c>
      <c r="F427" s="4">
        <f t="shared" si="12"/>
        <v>0</v>
      </c>
      <c r="G427" s="11"/>
      <c r="H427" s="10">
        <f t="shared" si="13"/>
        <v>0</v>
      </c>
    </row>
    <row r="428" spans="1:8" ht="15" x14ac:dyDescent="0.2">
      <c r="A428" s="25">
        <v>426</v>
      </c>
      <c r="B428" s="21" t="s">
        <v>416</v>
      </c>
      <c r="C428" s="7">
        <v>41365607</v>
      </c>
      <c r="D428" s="8">
        <v>6427507.8713999996</v>
      </c>
      <c r="E428" s="9"/>
      <c r="F428" s="4">
        <f t="shared" si="12"/>
        <v>6427507.8713999996</v>
      </c>
      <c r="G428" s="9"/>
      <c r="H428" s="10">
        <f t="shared" si="13"/>
        <v>6427507.8713999996</v>
      </c>
    </row>
    <row r="429" spans="1:8" ht="15" x14ac:dyDescent="0.2">
      <c r="A429" s="25">
        <v>427</v>
      </c>
      <c r="B429" s="21" t="s">
        <v>417</v>
      </c>
      <c r="C429" s="7">
        <v>1020732638</v>
      </c>
      <c r="D429" s="8">
        <v>17673109.920000002</v>
      </c>
      <c r="E429" s="9">
        <v>5900000</v>
      </c>
      <c r="F429" s="4">
        <f t="shared" si="12"/>
        <v>11773109.920000002</v>
      </c>
      <c r="G429" s="9">
        <v>1800000</v>
      </c>
      <c r="H429" s="10">
        <f t="shared" si="13"/>
        <v>9973109.9200000018</v>
      </c>
    </row>
    <row r="430" spans="1:8" ht="15" x14ac:dyDescent="0.2">
      <c r="A430" s="25">
        <v>428</v>
      </c>
      <c r="B430" s="21" t="s">
        <v>418</v>
      </c>
      <c r="C430" s="7">
        <v>17046256</v>
      </c>
      <c r="D430" s="8">
        <v>39899244.600000001</v>
      </c>
      <c r="E430" s="9"/>
      <c r="F430" s="4">
        <f t="shared" si="12"/>
        <v>39899244.600000001</v>
      </c>
      <c r="G430" s="9"/>
      <c r="H430" s="10">
        <f t="shared" si="13"/>
        <v>39899244.600000001</v>
      </c>
    </row>
    <row r="431" spans="1:8" ht="15" x14ac:dyDescent="0.2">
      <c r="A431" s="25">
        <v>429</v>
      </c>
      <c r="B431" s="21" t="s">
        <v>419</v>
      </c>
      <c r="C431" s="7">
        <v>43063856</v>
      </c>
      <c r="D431" s="8">
        <v>7544900.0000000009</v>
      </c>
      <c r="E431" s="9"/>
      <c r="F431" s="4">
        <f t="shared" si="12"/>
        <v>7544900.0000000009</v>
      </c>
      <c r="G431" s="9"/>
      <c r="H431" s="10">
        <f t="shared" si="13"/>
        <v>7544900.0000000009</v>
      </c>
    </row>
    <row r="432" spans="1:8" ht="15" x14ac:dyDescent="0.2">
      <c r="A432" s="25">
        <v>430</v>
      </c>
      <c r="B432" s="21" t="s">
        <v>420</v>
      </c>
      <c r="C432" s="7">
        <v>20567253</v>
      </c>
      <c r="D432" s="8">
        <v>23003993.520000003</v>
      </c>
      <c r="E432" s="9"/>
      <c r="F432" s="4">
        <f t="shared" si="12"/>
        <v>23003993.520000003</v>
      </c>
      <c r="G432" s="9"/>
      <c r="H432" s="10">
        <f t="shared" si="13"/>
        <v>23003993.520000003</v>
      </c>
    </row>
    <row r="433" spans="1:8" ht="15" x14ac:dyDescent="0.2">
      <c r="A433" s="25">
        <v>431</v>
      </c>
      <c r="B433" s="21" t="s">
        <v>421</v>
      </c>
      <c r="C433" s="7">
        <v>1125785403</v>
      </c>
      <c r="D433" s="8">
        <v>52745755.999200001</v>
      </c>
      <c r="E433" s="9">
        <v>5900000</v>
      </c>
      <c r="F433" s="4">
        <f t="shared" si="12"/>
        <v>46845755.999200001</v>
      </c>
      <c r="G433" s="9">
        <v>1800000</v>
      </c>
      <c r="H433" s="10">
        <f t="shared" si="13"/>
        <v>45045755.999200001</v>
      </c>
    </row>
    <row r="434" spans="1:8" ht="15" x14ac:dyDescent="0.2">
      <c r="A434" s="25">
        <v>432</v>
      </c>
      <c r="B434" s="21" t="s">
        <v>422</v>
      </c>
      <c r="C434" s="7">
        <v>79628020</v>
      </c>
      <c r="D434" s="8">
        <v>132503593.17329998</v>
      </c>
      <c r="E434" s="9"/>
      <c r="F434" s="4">
        <f t="shared" si="12"/>
        <v>132503593.17329998</v>
      </c>
      <c r="G434" s="9"/>
      <c r="H434" s="10">
        <f t="shared" si="13"/>
        <v>132503593.17329998</v>
      </c>
    </row>
    <row r="435" spans="1:8" ht="15" x14ac:dyDescent="0.2">
      <c r="A435" s="25">
        <v>433</v>
      </c>
      <c r="B435" s="21" t="s">
        <v>423</v>
      </c>
      <c r="C435" s="7">
        <v>32655308</v>
      </c>
      <c r="D435" s="8">
        <v>6285593.5199999996</v>
      </c>
      <c r="E435" s="9"/>
      <c r="F435" s="4">
        <f t="shared" si="12"/>
        <v>6285593.5199999996</v>
      </c>
      <c r="G435" s="9"/>
      <c r="H435" s="10">
        <f t="shared" si="13"/>
        <v>6285593.5199999996</v>
      </c>
    </row>
    <row r="436" spans="1:8" ht="15" x14ac:dyDescent="0.2">
      <c r="A436" s="25">
        <v>434</v>
      </c>
      <c r="B436" s="21" t="s">
        <v>424</v>
      </c>
      <c r="C436" s="7">
        <v>32671153</v>
      </c>
      <c r="D436" s="8">
        <v>37424338.400000006</v>
      </c>
      <c r="E436" s="9"/>
      <c r="F436" s="4">
        <f t="shared" si="12"/>
        <v>37424338.400000006</v>
      </c>
      <c r="G436" s="9"/>
      <c r="H436" s="10">
        <f t="shared" si="13"/>
        <v>37424338.400000006</v>
      </c>
    </row>
    <row r="437" spans="1:8" ht="15" x14ac:dyDescent="0.2">
      <c r="A437" s="25">
        <v>435</v>
      </c>
      <c r="B437" s="21" t="s">
        <v>425</v>
      </c>
      <c r="C437" s="7">
        <v>79521408</v>
      </c>
      <c r="D437" s="8">
        <v>12507989</v>
      </c>
      <c r="E437" s="9"/>
      <c r="F437" s="4">
        <f t="shared" si="12"/>
        <v>12507989</v>
      </c>
      <c r="G437" s="9"/>
      <c r="H437" s="10">
        <f t="shared" si="13"/>
        <v>12507989</v>
      </c>
    </row>
    <row r="438" spans="1:8" ht="15" x14ac:dyDescent="0.2">
      <c r="A438" s="25">
        <v>436</v>
      </c>
      <c r="B438" s="21" t="s">
        <v>426</v>
      </c>
      <c r="C438" s="7">
        <v>490714</v>
      </c>
      <c r="D438" s="8">
        <v>20908256.868999999</v>
      </c>
      <c r="E438" s="9">
        <v>5900000</v>
      </c>
      <c r="F438" s="4">
        <f t="shared" si="12"/>
        <v>15008256.868999999</v>
      </c>
      <c r="G438" s="9">
        <v>1800000</v>
      </c>
      <c r="H438" s="10">
        <f t="shared" si="13"/>
        <v>13208256.868999999</v>
      </c>
    </row>
    <row r="439" spans="1:8" ht="15" x14ac:dyDescent="0.2">
      <c r="A439" s="25">
        <v>437</v>
      </c>
      <c r="B439" s="21" t="s">
        <v>427</v>
      </c>
      <c r="C439" s="7">
        <v>39354770</v>
      </c>
      <c r="D439" s="8">
        <v>16374209.928999998</v>
      </c>
      <c r="E439" s="9">
        <v>5900000</v>
      </c>
      <c r="F439" s="4">
        <f t="shared" si="12"/>
        <v>10474209.928999998</v>
      </c>
      <c r="G439" s="9">
        <v>1800000</v>
      </c>
      <c r="H439" s="10">
        <f t="shared" si="13"/>
        <v>8674209.9289999977</v>
      </c>
    </row>
    <row r="440" spans="1:8" ht="15" x14ac:dyDescent="0.2">
      <c r="A440" s="25">
        <v>438</v>
      </c>
      <c r="B440" s="21" t="s">
        <v>428</v>
      </c>
      <c r="C440" s="7">
        <v>900537775</v>
      </c>
      <c r="D440" s="8">
        <v>99815671.200000003</v>
      </c>
      <c r="E440" s="9">
        <v>5900000</v>
      </c>
      <c r="F440" s="4">
        <f t="shared" si="12"/>
        <v>93915671.200000003</v>
      </c>
      <c r="G440" s="9">
        <v>1800000</v>
      </c>
      <c r="H440" s="10">
        <f t="shared" si="13"/>
        <v>92115671.200000003</v>
      </c>
    </row>
    <row r="441" spans="1:8" ht="15" x14ac:dyDescent="0.2">
      <c r="A441" s="25">
        <v>439</v>
      </c>
      <c r="B441" s="21" t="s">
        <v>429</v>
      </c>
      <c r="C441" s="7">
        <v>325400</v>
      </c>
      <c r="D441" s="8">
        <v>981693435.80400002</v>
      </c>
      <c r="E441" s="9"/>
      <c r="F441" s="4">
        <f t="shared" si="12"/>
        <v>981693435.80400002</v>
      </c>
      <c r="G441" s="9"/>
      <c r="H441" s="10">
        <f t="shared" si="13"/>
        <v>981693435.80400002</v>
      </c>
    </row>
    <row r="442" spans="1:8" ht="15" x14ac:dyDescent="0.2">
      <c r="A442" s="25">
        <v>440</v>
      </c>
      <c r="B442" s="33" t="s">
        <v>464</v>
      </c>
      <c r="C442" s="7">
        <v>51708278</v>
      </c>
      <c r="D442" s="35">
        <v>3488305.8800000008</v>
      </c>
      <c r="E442" s="36">
        <v>3488305.8800000008</v>
      </c>
      <c r="F442" s="4"/>
      <c r="G442" s="9"/>
      <c r="H442" s="10"/>
    </row>
    <row r="443" spans="1:8" ht="15" x14ac:dyDescent="0.2">
      <c r="A443" s="25">
        <v>441</v>
      </c>
      <c r="B443" s="21" t="s">
        <v>430</v>
      </c>
      <c r="C443" s="7">
        <v>17160968</v>
      </c>
      <c r="D443" s="8">
        <v>1426250</v>
      </c>
      <c r="E443" s="8"/>
      <c r="F443" s="4">
        <f t="shared" si="12"/>
        <v>1426250</v>
      </c>
      <c r="G443" s="11"/>
      <c r="H443" s="10">
        <f t="shared" si="13"/>
        <v>1426250</v>
      </c>
    </row>
    <row r="444" spans="1:8" ht="15" x14ac:dyDescent="0.2">
      <c r="A444" s="25">
        <v>442</v>
      </c>
      <c r="B444" s="21" t="s">
        <v>431</v>
      </c>
      <c r="C444" s="7">
        <v>6818458</v>
      </c>
      <c r="D444" s="8">
        <v>10217389.640000001</v>
      </c>
      <c r="E444" s="9"/>
      <c r="F444" s="4">
        <f t="shared" si="12"/>
        <v>10217389.640000001</v>
      </c>
      <c r="G444" s="9"/>
      <c r="H444" s="10">
        <f t="shared" si="13"/>
        <v>10217389.640000001</v>
      </c>
    </row>
    <row r="445" spans="1:8" ht="15" x14ac:dyDescent="0.2">
      <c r="A445" s="25">
        <v>443</v>
      </c>
      <c r="B445" s="21" t="s">
        <v>432</v>
      </c>
      <c r="C445" s="7">
        <v>8684669</v>
      </c>
      <c r="D445" s="8">
        <v>781182.25</v>
      </c>
      <c r="E445" s="8"/>
      <c r="F445" s="4">
        <f t="shared" si="12"/>
        <v>781182.25</v>
      </c>
      <c r="G445" s="11"/>
      <c r="H445" s="10">
        <f t="shared" si="13"/>
        <v>781182.25</v>
      </c>
    </row>
    <row r="446" spans="1:8" ht="15" x14ac:dyDescent="0.2">
      <c r="A446" s="25">
        <v>444</v>
      </c>
      <c r="B446" s="21" t="s">
        <v>433</v>
      </c>
      <c r="C446" s="7">
        <v>6372254</v>
      </c>
      <c r="D446" s="8">
        <v>126047571.8</v>
      </c>
      <c r="E446" s="9"/>
      <c r="F446" s="4">
        <f t="shared" si="12"/>
        <v>126047571.8</v>
      </c>
      <c r="G446" s="9"/>
      <c r="H446" s="10">
        <f t="shared" si="13"/>
        <v>126047571.8</v>
      </c>
    </row>
    <row r="447" spans="1:8" ht="15" x14ac:dyDescent="0.2">
      <c r="A447" s="25">
        <v>445</v>
      </c>
      <c r="B447" s="21" t="s">
        <v>434</v>
      </c>
      <c r="C447" s="7">
        <v>79121144</v>
      </c>
      <c r="D447" s="8">
        <v>335120795.91199994</v>
      </c>
      <c r="E447" s="9"/>
      <c r="F447" s="4">
        <f t="shared" si="12"/>
        <v>335120795.91199994</v>
      </c>
      <c r="G447" s="9"/>
      <c r="H447" s="10">
        <f t="shared" si="13"/>
        <v>335120795.91199994</v>
      </c>
    </row>
    <row r="448" spans="1:8" ht="15" x14ac:dyDescent="0.2">
      <c r="A448" s="25">
        <v>446</v>
      </c>
      <c r="B448" s="21" t="s">
        <v>435</v>
      </c>
      <c r="C448" s="7">
        <v>7399188</v>
      </c>
      <c r="D448" s="8">
        <v>43975912.079999998</v>
      </c>
      <c r="E448" s="9"/>
      <c r="F448" s="4">
        <f t="shared" si="12"/>
        <v>43975912.079999998</v>
      </c>
      <c r="G448" s="9"/>
      <c r="H448" s="10">
        <f t="shared" si="13"/>
        <v>43975912.079999998</v>
      </c>
    </row>
    <row r="449" spans="1:8" ht="15" x14ac:dyDescent="0.2">
      <c r="A449" s="25">
        <v>447</v>
      </c>
      <c r="B449" s="21" t="s">
        <v>436</v>
      </c>
      <c r="C449" s="7">
        <v>79119718</v>
      </c>
      <c r="D449" s="8">
        <v>56838400</v>
      </c>
      <c r="E449" s="9"/>
      <c r="F449" s="4">
        <f t="shared" si="12"/>
        <v>56838400</v>
      </c>
      <c r="G449" s="9"/>
      <c r="H449" s="10">
        <f t="shared" si="13"/>
        <v>56838400</v>
      </c>
    </row>
    <row r="450" spans="1:8" ht="15" x14ac:dyDescent="0.2">
      <c r="A450" s="25">
        <v>448</v>
      </c>
      <c r="B450" s="21" t="s">
        <v>474</v>
      </c>
      <c r="C450" s="7">
        <v>36276112</v>
      </c>
      <c r="D450" s="8">
        <v>10900401.418200001</v>
      </c>
      <c r="E450" s="9">
        <v>5900000</v>
      </c>
      <c r="F450" s="4">
        <f t="shared" si="12"/>
        <v>5000401.4182000011</v>
      </c>
      <c r="G450" s="9">
        <v>1800000</v>
      </c>
      <c r="H450" s="10">
        <f t="shared" si="13"/>
        <v>3200401.4182000011</v>
      </c>
    </row>
    <row r="451" spans="1:8" ht="15" x14ac:dyDescent="0.2">
      <c r="A451" s="25">
        <v>449</v>
      </c>
      <c r="B451" s="21" t="s">
        <v>437</v>
      </c>
      <c r="C451" s="7">
        <v>51934152</v>
      </c>
      <c r="D451" s="8">
        <v>4998449.5428999998</v>
      </c>
      <c r="E451" s="8"/>
      <c r="F451" s="4">
        <f t="shared" si="12"/>
        <v>4998449.5428999998</v>
      </c>
      <c r="G451" s="9"/>
      <c r="H451" s="10">
        <f t="shared" si="13"/>
        <v>4998449.5428999998</v>
      </c>
    </row>
    <row r="452" spans="1:8" ht="15" x14ac:dyDescent="0.2">
      <c r="A452" s="25">
        <v>450</v>
      </c>
      <c r="B452" s="21" t="s">
        <v>438</v>
      </c>
      <c r="C452" s="7">
        <v>52008309</v>
      </c>
      <c r="D452" s="8">
        <v>37355700.680000007</v>
      </c>
      <c r="E452" s="9">
        <v>5900000</v>
      </c>
      <c r="F452" s="4">
        <f t="shared" si="12"/>
        <v>31455700.680000007</v>
      </c>
      <c r="G452" s="9">
        <v>1800000</v>
      </c>
      <c r="H452" s="10">
        <f t="shared" si="13"/>
        <v>29655700.680000007</v>
      </c>
    </row>
    <row r="453" spans="1:8" ht="15" x14ac:dyDescent="0.2">
      <c r="A453" s="25">
        <v>451</v>
      </c>
      <c r="B453" s="21" t="s">
        <v>439</v>
      </c>
      <c r="C453" s="7">
        <v>80032314</v>
      </c>
      <c r="D453" s="8">
        <v>150650515.56</v>
      </c>
      <c r="E453" s="9">
        <v>5900000</v>
      </c>
      <c r="F453" s="4">
        <f t="shared" si="12"/>
        <v>144750515.56</v>
      </c>
      <c r="G453" s="9">
        <v>1800000</v>
      </c>
      <c r="H453" s="10">
        <f t="shared" si="13"/>
        <v>142950515.56</v>
      </c>
    </row>
    <row r="454" spans="1:8" ht="15" x14ac:dyDescent="0.2">
      <c r="A454" s="25">
        <v>452</v>
      </c>
      <c r="B454" s="21" t="s">
        <v>440</v>
      </c>
      <c r="C454" s="7">
        <v>3228754</v>
      </c>
      <c r="D454" s="8">
        <v>16813878.774</v>
      </c>
      <c r="E454" s="9">
        <v>5900000</v>
      </c>
      <c r="F454" s="4">
        <f t="shared" si="12"/>
        <v>10913878.774</v>
      </c>
      <c r="G454" s="9">
        <v>1800000</v>
      </c>
      <c r="H454" s="10">
        <f t="shared" si="13"/>
        <v>9113878.7740000002</v>
      </c>
    </row>
    <row r="455" spans="1:8" ht="15" x14ac:dyDescent="0.2">
      <c r="A455" s="25">
        <v>453</v>
      </c>
      <c r="B455" s="21" t="s">
        <v>441</v>
      </c>
      <c r="C455" s="7">
        <v>19219526</v>
      </c>
      <c r="D455" s="8">
        <v>57001675.399999999</v>
      </c>
      <c r="E455" s="9">
        <v>5900000</v>
      </c>
      <c r="F455" s="4">
        <f t="shared" si="12"/>
        <v>51101675.399999999</v>
      </c>
      <c r="G455" s="9">
        <v>1800000</v>
      </c>
      <c r="H455" s="10">
        <f t="shared" si="13"/>
        <v>49301675.399999999</v>
      </c>
    </row>
    <row r="456" spans="1:8" ht="15" x14ac:dyDescent="0.2">
      <c r="A456" s="25">
        <v>454</v>
      </c>
      <c r="B456" s="21" t="s">
        <v>442</v>
      </c>
      <c r="C456" s="7">
        <v>1018451798</v>
      </c>
      <c r="D456" s="8">
        <v>19648320.144799996</v>
      </c>
      <c r="E456" s="9">
        <v>5900000</v>
      </c>
      <c r="F456" s="4">
        <f t="shared" si="12"/>
        <v>13748320.144799996</v>
      </c>
      <c r="G456" s="9">
        <v>1800000</v>
      </c>
      <c r="H456" s="10">
        <f t="shared" si="13"/>
        <v>11948320.144799996</v>
      </c>
    </row>
    <row r="457" spans="1:8" ht="15" x14ac:dyDescent="0.2">
      <c r="A457" s="25">
        <v>455</v>
      </c>
      <c r="B457" s="21" t="s">
        <v>463</v>
      </c>
      <c r="C457" s="7">
        <v>80771399</v>
      </c>
      <c r="D457" s="35">
        <v>1791091</v>
      </c>
      <c r="E457" s="36">
        <v>1791091</v>
      </c>
      <c r="F457" s="4"/>
      <c r="G457" s="9"/>
      <c r="H457" s="10"/>
    </row>
    <row r="458" spans="1:8" ht="15" x14ac:dyDescent="0.2">
      <c r="A458" s="25">
        <v>456</v>
      </c>
      <c r="B458" s="21" t="s">
        <v>443</v>
      </c>
      <c r="C458" s="7">
        <v>900316941</v>
      </c>
      <c r="D458" s="8">
        <v>68475257.239999995</v>
      </c>
      <c r="E458" s="9">
        <v>5900000</v>
      </c>
      <c r="F458" s="4">
        <f t="shared" si="12"/>
        <v>62575257.239999995</v>
      </c>
      <c r="G458" s="9">
        <v>1800000</v>
      </c>
      <c r="H458" s="10">
        <f t="shared" si="13"/>
        <v>60775257.239999995</v>
      </c>
    </row>
    <row r="459" spans="1:8" ht="15" x14ac:dyDescent="0.2">
      <c r="A459" s="25">
        <v>457</v>
      </c>
      <c r="B459" s="21" t="s">
        <v>444</v>
      </c>
      <c r="C459" s="7">
        <v>26994948</v>
      </c>
      <c r="D459" s="8">
        <v>65907596.200000003</v>
      </c>
      <c r="E459" s="9"/>
      <c r="F459" s="4">
        <f t="shared" si="12"/>
        <v>65907596.200000003</v>
      </c>
      <c r="G459" s="9"/>
      <c r="H459" s="10">
        <f t="shared" si="13"/>
        <v>65907596.200000003</v>
      </c>
    </row>
    <row r="460" spans="1:8" ht="15" x14ac:dyDescent="0.2">
      <c r="A460" s="25">
        <v>458</v>
      </c>
      <c r="B460" s="21" t="s">
        <v>445</v>
      </c>
      <c r="C460" s="7">
        <v>17050057</v>
      </c>
      <c r="D460" s="8">
        <v>67050279.960000008</v>
      </c>
      <c r="E460" s="9"/>
      <c r="F460" s="4">
        <f t="shared" si="12"/>
        <v>67050279.960000008</v>
      </c>
      <c r="G460" s="9"/>
      <c r="H460" s="10">
        <f t="shared" si="13"/>
        <v>67050279.960000008</v>
      </c>
    </row>
    <row r="461" spans="1:8" ht="15" x14ac:dyDescent="0.2">
      <c r="A461" s="25">
        <v>459</v>
      </c>
      <c r="B461" s="21" t="s">
        <v>446</v>
      </c>
      <c r="C461" s="7">
        <v>72303954</v>
      </c>
      <c r="D461" s="8">
        <v>49247974.080000006</v>
      </c>
      <c r="E461" s="9"/>
      <c r="F461" s="4">
        <f t="shared" si="12"/>
        <v>49247974.080000006</v>
      </c>
      <c r="G461" s="9"/>
      <c r="H461" s="10">
        <f t="shared" si="13"/>
        <v>49247974.080000006</v>
      </c>
    </row>
    <row r="462" spans="1:8" ht="15" x14ac:dyDescent="0.2">
      <c r="A462" s="25">
        <v>460</v>
      </c>
      <c r="B462" s="21" t="s">
        <v>447</v>
      </c>
      <c r="C462" s="7">
        <v>79462788</v>
      </c>
      <c r="D462" s="8">
        <v>4661530.5600000015</v>
      </c>
      <c r="E462" s="8"/>
      <c r="F462" s="4">
        <f t="shared" si="12"/>
        <v>4661530.5600000015</v>
      </c>
      <c r="G462" s="9"/>
      <c r="H462" s="10">
        <f t="shared" si="13"/>
        <v>4661530.5600000015</v>
      </c>
    </row>
    <row r="463" spans="1:8" ht="15" x14ac:dyDescent="0.2">
      <c r="A463" s="25">
        <v>461</v>
      </c>
      <c r="B463" s="21" t="s">
        <v>448</v>
      </c>
      <c r="C463" s="7">
        <v>4509563</v>
      </c>
      <c r="D463" s="8">
        <v>602579.94500000007</v>
      </c>
      <c r="E463" s="8"/>
      <c r="F463" s="4">
        <f t="shared" ref="F463:F466" si="14">D463-E463</f>
        <v>602579.94500000007</v>
      </c>
      <c r="G463" s="11"/>
      <c r="H463" s="10">
        <f t="shared" ref="H463:H466" si="15">F463-G463</f>
        <v>602579.94500000007</v>
      </c>
    </row>
    <row r="464" spans="1:8" ht="15" x14ac:dyDescent="0.2">
      <c r="A464" s="25">
        <v>462</v>
      </c>
      <c r="B464" s="21" t="s">
        <v>461</v>
      </c>
      <c r="C464" s="7">
        <v>79468664</v>
      </c>
      <c r="D464" s="35">
        <v>5769937</v>
      </c>
      <c r="E464" s="35">
        <v>5769937</v>
      </c>
      <c r="F464" s="4"/>
      <c r="G464" s="11"/>
      <c r="H464" s="10"/>
    </row>
    <row r="465" spans="1:8" ht="15" x14ac:dyDescent="0.2">
      <c r="A465" s="25">
        <v>463</v>
      </c>
      <c r="B465" s="21" t="s">
        <v>449</v>
      </c>
      <c r="C465" s="7">
        <v>1075265258</v>
      </c>
      <c r="D465" s="8">
        <v>22788468.240000002</v>
      </c>
      <c r="E465" s="9">
        <v>5900000</v>
      </c>
      <c r="F465" s="4">
        <f t="shared" si="14"/>
        <v>16888468.240000002</v>
      </c>
      <c r="G465" s="9">
        <v>1800000</v>
      </c>
      <c r="H465" s="10">
        <f t="shared" si="15"/>
        <v>15088468.240000002</v>
      </c>
    </row>
    <row r="466" spans="1:8" ht="15.75" thickBot="1" x14ac:dyDescent="0.25">
      <c r="A466" s="25">
        <v>464</v>
      </c>
      <c r="B466" s="22" t="s">
        <v>450</v>
      </c>
      <c r="C466" s="14">
        <v>32746620</v>
      </c>
      <c r="D466" s="26">
        <v>110446001.39920001</v>
      </c>
      <c r="E466" s="27"/>
      <c r="F466" s="28">
        <f t="shared" si="14"/>
        <v>110446001.39920001</v>
      </c>
      <c r="G466" s="27"/>
      <c r="H466" s="29">
        <f t="shared" si="15"/>
        <v>110446001.39920001</v>
      </c>
    </row>
    <row r="467" spans="1:8" ht="15" customHeight="1" thickBot="1" x14ac:dyDescent="0.25">
      <c r="A467" s="47" t="s">
        <v>453</v>
      </c>
      <c r="B467" s="48"/>
      <c r="C467" s="48"/>
      <c r="D467" s="30">
        <f>SUM(D3:D466)</f>
        <v>31674753454.147839</v>
      </c>
      <c r="E467" s="31">
        <f t="shared" ref="E467:H467" si="16">SUM(E3:E466)</f>
        <v>2391287035.7332997</v>
      </c>
      <c r="F467" s="31">
        <f t="shared" si="16"/>
        <v>29283466417.944527</v>
      </c>
      <c r="G467" s="31">
        <f t="shared" si="16"/>
        <v>698026008.85959983</v>
      </c>
      <c r="H467" s="32">
        <f t="shared" si="16"/>
        <v>28585440409.084919</v>
      </c>
    </row>
    <row r="468" spans="1:8" ht="15" x14ac:dyDescent="0.2">
      <c r="B468" s="41"/>
      <c r="C468" s="15"/>
    </row>
    <row r="469" spans="1:8" ht="15" x14ac:dyDescent="0.2">
      <c r="B469" s="41"/>
      <c r="C469" s="15"/>
    </row>
    <row r="470" spans="1:8" ht="15" x14ac:dyDescent="0.2">
      <c r="B470" s="41"/>
      <c r="C470" s="15"/>
    </row>
    <row r="471" spans="1:8" ht="15" x14ac:dyDescent="0.2">
      <c r="B471" s="41"/>
      <c r="C471" s="15"/>
    </row>
    <row r="472" spans="1:8" ht="15" x14ac:dyDescent="0.2">
      <c r="B472" s="41"/>
      <c r="C472" s="15"/>
    </row>
    <row r="473" spans="1:8" ht="15" x14ac:dyDescent="0.2">
      <c r="B473" s="41"/>
      <c r="C473" s="15"/>
    </row>
    <row r="474" spans="1:8" ht="15" x14ac:dyDescent="0.2">
      <c r="B474" s="41"/>
      <c r="C474" s="15"/>
    </row>
    <row r="475" spans="1:8" ht="15" x14ac:dyDescent="0.2">
      <c r="B475" s="41"/>
      <c r="C475" s="15"/>
    </row>
    <row r="476" spans="1:8" ht="15" x14ac:dyDescent="0.2">
      <c r="B476" s="41"/>
      <c r="C476" s="15"/>
    </row>
    <row r="477" spans="1:8" ht="15" x14ac:dyDescent="0.2">
      <c r="B477" s="41"/>
      <c r="C477" s="15"/>
    </row>
    <row r="478" spans="1:8" ht="15" x14ac:dyDescent="0.2">
      <c r="B478" s="41"/>
      <c r="C478" s="15"/>
    </row>
    <row r="479" spans="1:8" ht="15" x14ac:dyDescent="0.2">
      <c r="B479" s="41"/>
      <c r="C479" s="15"/>
    </row>
    <row r="480" spans="1:8" ht="15" x14ac:dyDescent="0.2">
      <c r="B480" s="41"/>
      <c r="C480" s="15"/>
    </row>
    <row r="481" spans="2:3" ht="15" x14ac:dyDescent="0.2">
      <c r="B481" s="41"/>
      <c r="C481" s="15"/>
    </row>
    <row r="482" spans="2:3" ht="15" x14ac:dyDescent="0.2">
      <c r="B482" s="41"/>
      <c r="C482" s="15"/>
    </row>
    <row r="483" spans="2:3" ht="15" x14ac:dyDescent="0.2">
      <c r="B483" s="41"/>
      <c r="C483" s="15"/>
    </row>
    <row r="484" spans="2:3" ht="15" x14ac:dyDescent="0.2">
      <c r="B484" s="41"/>
      <c r="C484" s="15"/>
    </row>
    <row r="485" spans="2:3" ht="15" x14ac:dyDescent="0.2">
      <c r="B485" s="41"/>
      <c r="C485" s="15"/>
    </row>
    <row r="486" spans="2:3" ht="15" x14ac:dyDescent="0.2">
      <c r="B486" s="41"/>
      <c r="C486" s="15"/>
    </row>
    <row r="487" spans="2:3" ht="15" x14ac:dyDescent="0.2">
      <c r="B487" s="41"/>
      <c r="C487" s="15"/>
    </row>
    <row r="488" spans="2:3" ht="15" x14ac:dyDescent="0.2">
      <c r="B488" s="41"/>
      <c r="C488" s="15"/>
    </row>
    <row r="489" spans="2:3" ht="15" x14ac:dyDescent="0.2">
      <c r="B489" s="41"/>
      <c r="C489" s="15"/>
    </row>
    <row r="490" spans="2:3" ht="15" x14ac:dyDescent="0.2">
      <c r="B490" s="41"/>
      <c r="C490" s="15"/>
    </row>
    <row r="491" spans="2:3" ht="15" x14ac:dyDescent="0.2">
      <c r="B491" s="41"/>
      <c r="C491" s="15"/>
    </row>
    <row r="492" spans="2:3" ht="15" x14ac:dyDescent="0.2">
      <c r="B492" s="41"/>
      <c r="C492" s="15"/>
    </row>
    <row r="493" spans="2:3" ht="15" x14ac:dyDescent="0.2">
      <c r="B493" s="41"/>
      <c r="C493" s="15"/>
    </row>
    <row r="494" spans="2:3" ht="15" x14ac:dyDescent="0.2">
      <c r="B494" s="41"/>
      <c r="C494" s="15"/>
    </row>
    <row r="495" spans="2:3" ht="15" x14ac:dyDescent="0.2">
      <c r="B495" s="41"/>
      <c r="C495" s="15"/>
    </row>
    <row r="496" spans="2:3" ht="15" x14ac:dyDescent="0.2">
      <c r="B496" s="41"/>
      <c r="C496" s="15"/>
    </row>
    <row r="497" spans="2:3" ht="15" x14ac:dyDescent="0.2">
      <c r="B497" s="41"/>
      <c r="C497" s="15"/>
    </row>
    <row r="498" spans="2:3" ht="15" x14ac:dyDescent="0.2">
      <c r="B498" s="41"/>
      <c r="C498" s="15"/>
    </row>
    <row r="499" spans="2:3" ht="15" x14ac:dyDescent="0.2">
      <c r="B499" s="41"/>
      <c r="C499" s="15"/>
    </row>
    <row r="500" spans="2:3" ht="15" x14ac:dyDescent="0.2">
      <c r="B500" s="41"/>
      <c r="C500" s="15"/>
    </row>
    <row r="501" spans="2:3" ht="15" x14ac:dyDescent="0.2">
      <c r="B501" s="41"/>
      <c r="C501" s="15"/>
    </row>
    <row r="502" spans="2:3" ht="15" x14ac:dyDescent="0.2">
      <c r="B502" s="41"/>
      <c r="C502" s="15"/>
    </row>
    <row r="503" spans="2:3" ht="15" x14ac:dyDescent="0.2">
      <c r="B503" s="41"/>
      <c r="C503" s="15"/>
    </row>
    <row r="504" spans="2:3" ht="15" x14ac:dyDescent="0.2">
      <c r="B504" s="41"/>
      <c r="C504" s="15"/>
    </row>
    <row r="505" spans="2:3" ht="15" x14ac:dyDescent="0.2">
      <c r="B505" s="41"/>
      <c r="C505" s="15"/>
    </row>
    <row r="506" spans="2:3" ht="15" x14ac:dyDescent="0.2">
      <c r="B506" s="41"/>
      <c r="C506" s="15"/>
    </row>
    <row r="507" spans="2:3" ht="15" x14ac:dyDescent="0.2">
      <c r="B507" s="41"/>
      <c r="C507" s="15"/>
    </row>
    <row r="508" spans="2:3" ht="15" x14ac:dyDescent="0.2">
      <c r="B508" s="41"/>
      <c r="C508" s="15"/>
    </row>
    <row r="509" spans="2:3" ht="15" x14ac:dyDescent="0.2">
      <c r="B509" s="41"/>
      <c r="C509" s="15"/>
    </row>
    <row r="510" spans="2:3" ht="15" x14ac:dyDescent="0.2">
      <c r="B510" s="41"/>
      <c r="C510" s="15"/>
    </row>
    <row r="511" spans="2:3" ht="15" x14ac:dyDescent="0.2">
      <c r="B511" s="41"/>
      <c r="C511" s="15"/>
    </row>
    <row r="512" spans="2:3" ht="15" x14ac:dyDescent="0.2">
      <c r="B512" s="41"/>
      <c r="C512" s="15"/>
    </row>
    <row r="513" spans="2:3" ht="15" x14ac:dyDescent="0.2">
      <c r="B513" s="41"/>
      <c r="C513" s="15"/>
    </row>
    <row r="514" spans="2:3" ht="15" x14ac:dyDescent="0.2">
      <c r="B514" s="41"/>
      <c r="C514" s="15"/>
    </row>
    <row r="515" spans="2:3" ht="15" x14ac:dyDescent="0.2">
      <c r="B515" s="41"/>
      <c r="C515" s="15"/>
    </row>
    <row r="516" spans="2:3" ht="15" x14ac:dyDescent="0.2">
      <c r="B516" s="41"/>
      <c r="C516" s="15"/>
    </row>
    <row r="517" spans="2:3" ht="15" x14ac:dyDescent="0.2">
      <c r="B517" s="41"/>
      <c r="C517" s="15"/>
    </row>
    <row r="518" spans="2:3" ht="15" x14ac:dyDescent="0.2">
      <c r="B518" s="41"/>
      <c r="C518" s="15"/>
    </row>
    <row r="519" spans="2:3" ht="15" x14ac:dyDescent="0.2">
      <c r="B519" s="41"/>
      <c r="C519" s="15"/>
    </row>
    <row r="520" spans="2:3" ht="15" x14ac:dyDescent="0.2">
      <c r="B520" s="41"/>
      <c r="C520" s="15"/>
    </row>
    <row r="521" spans="2:3" ht="15" x14ac:dyDescent="0.2">
      <c r="B521" s="41"/>
      <c r="C521" s="15"/>
    </row>
    <row r="522" spans="2:3" ht="15" x14ac:dyDescent="0.2">
      <c r="B522" s="41"/>
      <c r="C522" s="15"/>
    </row>
    <row r="523" spans="2:3" ht="15" x14ac:dyDescent="0.2">
      <c r="B523" s="41"/>
      <c r="C523" s="15"/>
    </row>
    <row r="524" spans="2:3" ht="15" x14ac:dyDescent="0.2">
      <c r="B524" s="41"/>
      <c r="C524" s="15"/>
    </row>
    <row r="525" spans="2:3" ht="15" x14ac:dyDescent="0.2">
      <c r="B525" s="41"/>
      <c r="C525" s="15"/>
    </row>
    <row r="526" spans="2:3" ht="15" x14ac:dyDescent="0.2">
      <c r="B526" s="41"/>
      <c r="C526" s="15"/>
    </row>
    <row r="527" spans="2:3" ht="15" x14ac:dyDescent="0.2">
      <c r="B527" s="41"/>
      <c r="C527" s="15"/>
    </row>
    <row r="528" spans="2:3" ht="15" x14ac:dyDescent="0.2">
      <c r="B528" s="41"/>
      <c r="C528" s="15"/>
    </row>
    <row r="529" spans="2:3" ht="15" x14ac:dyDescent="0.2">
      <c r="B529" s="41"/>
      <c r="C529" s="15"/>
    </row>
    <row r="530" spans="2:3" ht="15" x14ac:dyDescent="0.2">
      <c r="B530" s="41"/>
      <c r="C530" s="15"/>
    </row>
    <row r="531" spans="2:3" ht="15" x14ac:dyDescent="0.2">
      <c r="B531" s="41"/>
      <c r="C531" s="15"/>
    </row>
    <row r="532" spans="2:3" ht="15" x14ac:dyDescent="0.2">
      <c r="B532" s="41"/>
      <c r="C532" s="15"/>
    </row>
    <row r="533" spans="2:3" ht="15" x14ac:dyDescent="0.2">
      <c r="B533" s="41"/>
      <c r="C533" s="15"/>
    </row>
    <row r="534" spans="2:3" ht="15" x14ac:dyDescent="0.2">
      <c r="B534" s="41"/>
      <c r="C534" s="15"/>
    </row>
    <row r="535" spans="2:3" ht="15" x14ac:dyDescent="0.2">
      <c r="B535" s="41"/>
      <c r="C535" s="15"/>
    </row>
    <row r="536" spans="2:3" ht="15" x14ac:dyDescent="0.2">
      <c r="B536" s="41"/>
      <c r="C536" s="15"/>
    </row>
    <row r="537" spans="2:3" ht="15" x14ac:dyDescent="0.2">
      <c r="B537" s="41"/>
      <c r="C537" s="15"/>
    </row>
    <row r="538" spans="2:3" ht="15" x14ac:dyDescent="0.2">
      <c r="B538" s="41"/>
      <c r="C538" s="15"/>
    </row>
    <row r="539" spans="2:3" ht="15" x14ac:dyDescent="0.2">
      <c r="B539" s="41"/>
      <c r="C539" s="15"/>
    </row>
    <row r="540" spans="2:3" ht="15" x14ac:dyDescent="0.2">
      <c r="B540" s="41"/>
      <c r="C540" s="15"/>
    </row>
    <row r="541" spans="2:3" ht="15" x14ac:dyDescent="0.2">
      <c r="B541" s="41"/>
      <c r="C541" s="15"/>
    </row>
    <row r="542" spans="2:3" ht="15" x14ac:dyDescent="0.2">
      <c r="B542" s="41"/>
      <c r="C542" s="15"/>
    </row>
    <row r="543" spans="2:3" ht="15" x14ac:dyDescent="0.2">
      <c r="B543" s="41"/>
      <c r="C543" s="15"/>
    </row>
    <row r="544" spans="2:3" ht="15" x14ac:dyDescent="0.2">
      <c r="B544" s="41"/>
      <c r="C544" s="15"/>
    </row>
    <row r="545" spans="2:3" ht="15" x14ac:dyDescent="0.2">
      <c r="B545" s="41"/>
      <c r="C545" s="15"/>
    </row>
    <row r="546" spans="2:3" ht="15" x14ac:dyDescent="0.2">
      <c r="B546" s="41"/>
      <c r="C546" s="15"/>
    </row>
    <row r="547" spans="2:3" ht="15" x14ac:dyDescent="0.2">
      <c r="B547" s="41"/>
      <c r="C547" s="15"/>
    </row>
    <row r="548" spans="2:3" ht="15" x14ac:dyDescent="0.2">
      <c r="B548" s="41"/>
      <c r="C548" s="15"/>
    </row>
    <row r="549" spans="2:3" ht="15" x14ac:dyDescent="0.2">
      <c r="B549" s="41"/>
      <c r="C549" s="15"/>
    </row>
    <row r="550" spans="2:3" ht="15" x14ac:dyDescent="0.2">
      <c r="B550" s="41"/>
      <c r="C550" s="15"/>
    </row>
    <row r="551" spans="2:3" ht="15" x14ac:dyDescent="0.2">
      <c r="B551" s="41"/>
      <c r="C551" s="15"/>
    </row>
    <row r="552" spans="2:3" ht="15" x14ac:dyDescent="0.2">
      <c r="B552" s="41"/>
      <c r="C552" s="15"/>
    </row>
    <row r="553" spans="2:3" ht="15" x14ac:dyDescent="0.2">
      <c r="B553" s="41"/>
      <c r="C553" s="15"/>
    </row>
    <row r="554" spans="2:3" ht="15" x14ac:dyDescent="0.2">
      <c r="B554" s="41"/>
      <c r="C554" s="15"/>
    </row>
    <row r="555" spans="2:3" ht="15" x14ac:dyDescent="0.2">
      <c r="B555" s="41"/>
      <c r="C555" s="15"/>
    </row>
    <row r="556" spans="2:3" ht="15" x14ac:dyDescent="0.2">
      <c r="B556" s="41"/>
      <c r="C556" s="15"/>
    </row>
    <row r="557" spans="2:3" ht="15" x14ac:dyDescent="0.2">
      <c r="B557" s="41"/>
      <c r="C557" s="15"/>
    </row>
    <row r="558" spans="2:3" ht="15" x14ac:dyDescent="0.2">
      <c r="B558" s="41"/>
      <c r="C558" s="15"/>
    </row>
    <row r="559" spans="2:3" ht="15" x14ac:dyDescent="0.2">
      <c r="B559" s="41"/>
      <c r="C559" s="15"/>
    </row>
    <row r="560" spans="2:3" ht="15" x14ac:dyDescent="0.2">
      <c r="B560" s="41"/>
      <c r="C560" s="15"/>
    </row>
    <row r="561" spans="2:3" ht="15" x14ac:dyDescent="0.2">
      <c r="B561" s="41"/>
      <c r="C561" s="15"/>
    </row>
    <row r="562" spans="2:3" ht="15" x14ac:dyDescent="0.2">
      <c r="B562" s="41"/>
      <c r="C562" s="15"/>
    </row>
    <row r="563" spans="2:3" ht="15" x14ac:dyDescent="0.2">
      <c r="B563" s="41"/>
      <c r="C563" s="15"/>
    </row>
    <row r="564" spans="2:3" ht="15" x14ac:dyDescent="0.2">
      <c r="B564" s="41"/>
      <c r="C564" s="15"/>
    </row>
    <row r="565" spans="2:3" ht="15" x14ac:dyDescent="0.2">
      <c r="B565" s="41"/>
      <c r="C565" s="15"/>
    </row>
    <row r="566" spans="2:3" ht="15" x14ac:dyDescent="0.2">
      <c r="B566" s="41"/>
      <c r="C566" s="15"/>
    </row>
    <row r="567" spans="2:3" ht="15" x14ac:dyDescent="0.2">
      <c r="B567" s="41"/>
      <c r="C567" s="15"/>
    </row>
    <row r="568" spans="2:3" ht="15" x14ac:dyDescent="0.2">
      <c r="B568" s="41"/>
      <c r="C568" s="15"/>
    </row>
    <row r="569" spans="2:3" ht="15" x14ac:dyDescent="0.2">
      <c r="B569" s="41"/>
      <c r="C569" s="15"/>
    </row>
    <row r="570" spans="2:3" ht="15" x14ac:dyDescent="0.2">
      <c r="B570" s="41"/>
      <c r="C570" s="15"/>
    </row>
    <row r="571" spans="2:3" ht="15" x14ac:dyDescent="0.2">
      <c r="B571" s="41"/>
      <c r="C571" s="15"/>
    </row>
    <row r="572" spans="2:3" ht="15" x14ac:dyDescent="0.2">
      <c r="B572" s="41"/>
      <c r="C572" s="15"/>
    </row>
    <row r="573" spans="2:3" ht="15" x14ac:dyDescent="0.2">
      <c r="B573" s="41"/>
      <c r="C573" s="15"/>
    </row>
    <row r="574" spans="2:3" ht="15" x14ac:dyDescent="0.2">
      <c r="B574" s="41"/>
      <c r="C574" s="15"/>
    </row>
    <row r="575" spans="2:3" ht="15" x14ac:dyDescent="0.2">
      <c r="B575" s="41"/>
      <c r="C575" s="15"/>
    </row>
    <row r="576" spans="2:3" ht="15" x14ac:dyDescent="0.2">
      <c r="B576" s="41"/>
      <c r="C576" s="15"/>
    </row>
    <row r="577" spans="2:3" ht="15" x14ac:dyDescent="0.2">
      <c r="B577" s="41"/>
      <c r="C577" s="15"/>
    </row>
    <row r="578" spans="2:3" ht="15" x14ac:dyDescent="0.2">
      <c r="B578" s="41"/>
      <c r="C578" s="15"/>
    </row>
    <row r="579" spans="2:3" ht="15" x14ac:dyDescent="0.2">
      <c r="B579" s="41"/>
      <c r="C579" s="15"/>
    </row>
    <row r="580" spans="2:3" ht="15" x14ac:dyDescent="0.2">
      <c r="B580" s="41"/>
      <c r="C580" s="15"/>
    </row>
    <row r="581" spans="2:3" ht="15" x14ac:dyDescent="0.2">
      <c r="B581" s="41"/>
      <c r="C581" s="15"/>
    </row>
    <row r="582" spans="2:3" ht="15" x14ac:dyDescent="0.2">
      <c r="B582" s="41"/>
      <c r="C582" s="15"/>
    </row>
    <row r="583" spans="2:3" ht="15" x14ac:dyDescent="0.2">
      <c r="B583" s="41"/>
      <c r="C583" s="15"/>
    </row>
    <row r="584" spans="2:3" ht="15" x14ac:dyDescent="0.2">
      <c r="B584" s="41"/>
      <c r="C584" s="15"/>
    </row>
    <row r="585" spans="2:3" ht="15" x14ac:dyDescent="0.2">
      <c r="B585" s="41"/>
      <c r="C585" s="15"/>
    </row>
    <row r="586" spans="2:3" ht="15" x14ac:dyDescent="0.2">
      <c r="B586" s="41"/>
      <c r="C586" s="15"/>
    </row>
    <row r="587" spans="2:3" ht="15" x14ac:dyDescent="0.2">
      <c r="B587" s="41"/>
      <c r="C587" s="15"/>
    </row>
    <row r="588" spans="2:3" ht="15" x14ac:dyDescent="0.2">
      <c r="B588" s="41"/>
      <c r="C588" s="15"/>
    </row>
    <row r="589" spans="2:3" ht="15" x14ac:dyDescent="0.2">
      <c r="B589" s="41"/>
      <c r="C589" s="15"/>
    </row>
    <row r="590" spans="2:3" ht="15" x14ac:dyDescent="0.2">
      <c r="B590" s="41"/>
      <c r="C590" s="15"/>
    </row>
    <row r="591" spans="2:3" ht="15" x14ac:dyDescent="0.2">
      <c r="B591" s="41"/>
      <c r="C591" s="15"/>
    </row>
    <row r="592" spans="2:3" ht="15" x14ac:dyDescent="0.2">
      <c r="B592" s="41"/>
      <c r="C592" s="15"/>
    </row>
    <row r="593" spans="2:3" ht="15" x14ac:dyDescent="0.2">
      <c r="B593" s="41"/>
      <c r="C593" s="15"/>
    </row>
    <row r="594" spans="2:3" ht="15" x14ac:dyDescent="0.2">
      <c r="B594" s="41"/>
      <c r="C594" s="15"/>
    </row>
    <row r="595" spans="2:3" ht="15" x14ac:dyDescent="0.2">
      <c r="B595" s="41"/>
      <c r="C595" s="15"/>
    </row>
    <row r="596" spans="2:3" ht="15" x14ac:dyDescent="0.2">
      <c r="B596" s="41"/>
      <c r="C596" s="15"/>
    </row>
    <row r="597" spans="2:3" ht="15" x14ac:dyDescent="0.2">
      <c r="B597" s="41"/>
      <c r="C597" s="15"/>
    </row>
    <row r="598" spans="2:3" ht="15" x14ac:dyDescent="0.2">
      <c r="B598" s="41"/>
      <c r="C598" s="15"/>
    </row>
    <row r="599" spans="2:3" ht="15" x14ac:dyDescent="0.2">
      <c r="B599" s="41"/>
      <c r="C599" s="15"/>
    </row>
    <row r="600" spans="2:3" ht="15" x14ac:dyDescent="0.2">
      <c r="B600" s="41"/>
      <c r="C600" s="15"/>
    </row>
    <row r="601" spans="2:3" ht="15" x14ac:dyDescent="0.2">
      <c r="B601" s="41"/>
      <c r="C601" s="15"/>
    </row>
    <row r="602" spans="2:3" ht="15" x14ac:dyDescent="0.2">
      <c r="B602" s="41"/>
      <c r="C602" s="15"/>
    </row>
    <row r="603" spans="2:3" ht="15" x14ac:dyDescent="0.2">
      <c r="B603" s="41"/>
      <c r="C603" s="15"/>
    </row>
    <row r="604" spans="2:3" ht="15" x14ac:dyDescent="0.2">
      <c r="B604" s="41"/>
      <c r="C604" s="15"/>
    </row>
    <row r="605" spans="2:3" ht="15" x14ac:dyDescent="0.2">
      <c r="B605" s="41"/>
      <c r="C605" s="15"/>
    </row>
    <row r="606" spans="2:3" ht="15" x14ac:dyDescent="0.2">
      <c r="B606" s="41"/>
      <c r="C606" s="15"/>
    </row>
    <row r="607" spans="2:3" ht="15" x14ac:dyDescent="0.2">
      <c r="B607" s="41"/>
      <c r="C607" s="15"/>
    </row>
    <row r="608" spans="2:3" ht="15" x14ac:dyDescent="0.2">
      <c r="B608" s="41"/>
      <c r="C608" s="15"/>
    </row>
    <row r="609" spans="2:3" ht="15" x14ac:dyDescent="0.2">
      <c r="B609" s="41"/>
      <c r="C609" s="15"/>
    </row>
    <row r="610" spans="2:3" ht="15" x14ac:dyDescent="0.2">
      <c r="B610" s="41"/>
      <c r="C610" s="15"/>
    </row>
    <row r="611" spans="2:3" ht="15" x14ac:dyDescent="0.2">
      <c r="B611" s="41"/>
      <c r="C611" s="15"/>
    </row>
    <row r="612" spans="2:3" ht="15" x14ac:dyDescent="0.2">
      <c r="B612" s="41"/>
      <c r="C612" s="15"/>
    </row>
    <row r="613" spans="2:3" ht="15" x14ac:dyDescent="0.2">
      <c r="B613" s="41"/>
      <c r="C613" s="15"/>
    </row>
    <row r="614" spans="2:3" ht="15" x14ac:dyDescent="0.2">
      <c r="B614" s="41"/>
      <c r="C614" s="15"/>
    </row>
    <row r="615" spans="2:3" ht="15" x14ac:dyDescent="0.2">
      <c r="B615" s="41"/>
      <c r="C615" s="15"/>
    </row>
    <row r="616" spans="2:3" ht="15" x14ac:dyDescent="0.2">
      <c r="B616" s="41"/>
      <c r="C616" s="15"/>
    </row>
    <row r="617" spans="2:3" ht="15" x14ac:dyDescent="0.2">
      <c r="B617" s="41"/>
      <c r="C617" s="15"/>
    </row>
    <row r="618" spans="2:3" ht="15" x14ac:dyDescent="0.2">
      <c r="B618" s="41"/>
      <c r="C618" s="15"/>
    </row>
    <row r="619" spans="2:3" ht="15" x14ac:dyDescent="0.2">
      <c r="B619" s="41"/>
      <c r="C619" s="15"/>
    </row>
    <row r="620" spans="2:3" ht="15" x14ac:dyDescent="0.2">
      <c r="B620" s="41"/>
      <c r="C620" s="15"/>
    </row>
    <row r="621" spans="2:3" ht="15" x14ac:dyDescent="0.2">
      <c r="B621" s="41"/>
      <c r="C621" s="15"/>
    </row>
    <row r="622" spans="2:3" ht="15" x14ac:dyDescent="0.2">
      <c r="B622" s="41"/>
      <c r="C622" s="15"/>
    </row>
    <row r="623" spans="2:3" ht="15" x14ac:dyDescent="0.2">
      <c r="B623" s="41"/>
      <c r="C623" s="15"/>
    </row>
    <row r="624" spans="2:3" ht="15" x14ac:dyDescent="0.2">
      <c r="B624" s="41"/>
      <c r="C624" s="15"/>
    </row>
    <row r="625" spans="2:3" ht="15" x14ac:dyDescent="0.2">
      <c r="B625" s="41"/>
      <c r="C625" s="15"/>
    </row>
    <row r="626" spans="2:3" ht="15" x14ac:dyDescent="0.2">
      <c r="B626" s="41"/>
      <c r="C626" s="15"/>
    </row>
    <row r="627" spans="2:3" ht="15" x14ac:dyDescent="0.2">
      <c r="B627" s="41"/>
      <c r="C627" s="15"/>
    </row>
    <row r="628" spans="2:3" ht="15" x14ac:dyDescent="0.2">
      <c r="B628" s="41"/>
      <c r="C628" s="15"/>
    </row>
    <row r="629" spans="2:3" ht="15" x14ac:dyDescent="0.2">
      <c r="B629" s="41"/>
      <c r="C629" s="15"/>
    </row>
    <row r="630" spans="2:3" ht="15" x14ac:dyDescent="0.2">
      <c r="B630" s="41"/>
      <c r="C630" s="15"/>
    </row>
    <row r="631" spans="2:3" ht="15" x14ac:dyDescent="0.2">
      <c r="B631" s="41"/>
      <c r="C631" s="15"/>
    </row>
    <row r="632" spans="2:3" ht="15" x14ac:dyDescent="0.2">
      <c r="B632" s="41"/>
      <c r="C632" s="15"/>
    </row>
    <row r="633" spans="2:3" ht="15" x14ac:dyDescent="0.2">
      <c r="B633" s="41"/>
      <c r="C633" s="15"/>
    </row>
    <row r="634" spans="2:3" ht="15" x14ac:dyDescent="0.2">
      <c r="B634" s="41"/>
      <c r="C634" s="15"/>
    </row>
    <row r="635" spans="2:3" ht="15" x14ac:dyDescent="0.2">
      <c r="B635" s="41"/>
      <c r="C635" s="15"/>
    </row>
    <row r="636" spans="2:3" ht="15" x14ac:dyDescent="0.2">
      <c r="B636" s="41"/>
      <c r="C636" s="15"/>
    </row>
    <row r="637" spans="2:3" ht="15" x14ac:dyDescent="0.2">
      <c r="B637" s="41"/>
      <c r="C637" s="15"/>
    </row>
    <row r="638" spans="2:3" ht="15" x14ac:dyDescent="0.2">
      <c r="B638" s="41"/>
      <c r="C638" s="15"/>
    </row>
    <row r="639" spans="2:3" ht="15" x14ac:dyDescent="0.2">
      <c r="B639" s="41"/>
      <c r="C639" s="15"/>
    </row>
    <row r="640" spans="2:3" ht="15" x14ac:dyDescent="0.2">
      <c r="B640" s="41"/>
      <c r="C640" s="15"/>
    </row>
    <row r="641" spans="2:3" ht="15" x14ac:dyDescent="0.2">
      <c r="B641" s="41"/>
      <c r="C641" s="15"/>
    </row>
    <row r="642" spans="2:3" ht="15" x14ac:dyDescent="0.2">
      <c r="B642" s="41"/>
      <c r="C642" s="15"/>
    </row>
    <row r="643" spans="2:3" ht="15" x14ac:dyDescent="0.2">
      <c r="B643" s="41"/>
      <c r="C643" s="15"/>
    </row>
    <row r="644" spans="2:3" ht="15" x14ac:dyDescent="0.2">
      <c r="B644" s="41"/>
      <c r="C644" s="15"/>
    </row>
    <row r="645" spans="2:3" ht="15" x14ac:dyDescent="0.2">
      <c r="B645" s="41"/>
      <c r="C645" s="15"/>
    </row>
    <row r="646" spans="2:3" ht="15" x14ac:dyDescent="0.2">
      <c r="B646" s="41"/>
      <c r="C646" s="15"/>
    </row>
    <row r="647" spans="2:3" ht="15" x14ac:dyDescent="0.2">
      <c r="B647" s="41"/>
      <c r="C647" s="15"/>
    </row>
    <row r="648" spans="2:3" ht="15" x14ac:dyDescent="0.2">
      <c r="B648" s="41"/>
      <c r="C648" s="15"/>
    </row>
    <row r="649" spans="2:3" ht="15" x14ac:dyDescent="0.2">
      <c r="B649" s="41"/>
      <c r="C649" s="15"/>
    </row>
    <row r="650" spans="2:3" ht="15" x14ac:dyDescent="0.2">
      <c r="B650" s="41"/>
      <c r="C650" s="15"/>
    </row>
    <row r="651" spans="2:3" ht="15" x14ac:dyDescent="0.2">
      <c r="B651" s="41"/>
      <c r="C651" s="15"/>
    </row>
    <row r="652" spans="2:3" ht="15" x14ac:dyDescent="0.2">
      <c r="B652" s="41"/>
      <c r="C652" s="16"/>
    </row>
    <row r="653" spans="2:3" ht="15" x14ac:dyDescent="0.2">
      <c r="B653" s="41"/>
      <c r="C653" s="15"/>
    </row>
    <row r="654" spans="2:3" ht="15" x14ac:dyDescent="0.2">
      <c r="B654" s="41"/>
      <c r="C654" s="15"/>
    </row>
    <row r="655" spans="2:3" ht="15" x14ac:dyDescent="0.2">
      <c r="B655" s="41"/>
      <c r="C655" s="15"/>
    </row>
    <row r="656" spans="2:3" ht="15" x14ac:dyDescent="0.2">
      <c r="B656" s="41"/>
      <c r="C656" s="15"/>
    </row>
    <row r="657" spans="2:3" ht="15" x14ac:dyDescent="0.2">
      <c r="B657" s="41"/>
      <c r="C657" s="15"/>
    </row>
    <row r="658" spans="2:3" ht="15" x14ac:dyDescent="0.2">
      <c r="B658" s="41"/>
      <c r="C658" s="15"/>
    </row>
    <row r="659" spans="2:3" ht="15" x14ac:dyDescent="0.2">
      <c r="B659" s="41"/>
      <c r="C659" s="15"/>
    </row>
    <row r="660" spans="2:3" ht="15" x14ac:dyDescent="0.2">
      <c r="B660" s="41"/>
      <c r="C660" s="15"/>
    </row>
    <row r="661" spans="2:3" ht="15" x14ac:dyDescent="0.2">
      <c r="B661" s="41"/>
      <c r="C661" s="15"/>
    </row>
    <row r="662" spans="2:3" ht="15" x14ac:dyDescent="0.2">
      <c r="B662" s="41"/>
      <c r="C662" s="15"/>
    </row>
    <row r="663" spans="2:3" ht="15" x14ac:dyDescent="0.2">
      <c r="B663" s="41"/>
      <c r="C663" s="15"/>
    </row>
    <row r="664" spans="2:3" ht="15" x14ac:dyDescent="0.2">
      <c r="B664" s="41"/>
      <c r="C664" s="15"/>
    </row>
    <row r="665" spans="2:3" ht="15" x14ac:dyDescent="0.2">
      <c r="B665" s="41"/>
      <c r="C665" s="15"/>
    </row>
    <row r="666" spans="2:3" ht="15" x14ac:dyDescent="0.2">
      <c r="B666" s="41"/>
      <c r="C666" s="15"/>
    </row>
    <row r="667" spans="2:3" ht="15" x14ac:dyDescent="0.2">
      <c r="B667" s="41"/>
      <c r="C667" s="15"/>
    </row>
    <row r="668" spans="2:3" ht="15" x14ac:dyDescent="0.2">
      <c r="B668" s="41"/>
      <c r="C668" s="15"/>
    </row>
    <row r="669" spans="2:3" ht="15" x14ac:dyDescent="0.2">
      <c r="B669" s="41"/>
      <c r="C669" s="15"/>
    </row>
    <row r="670" spans="2:3" ht="15" x14ac:dyDescent="0.2">
      <c r="B670" s="41"/>
      <c r="C670" s="15"/>
    </row>
    <row r="671" spans="2:3" ht="15" x14ac:dyDescent="0.2">
      <c r="B671" s="41"/>
      <c r="C671" s="15"/>
    </row>
    <row r="672" spans="2:3" ht="15" x14ac:dyDescent="0.2">
      <c r="B672" s="41"/>
      <c r="C672" s="15"/>
    </row>
    <row r="673" spans="2:3" ht="15" x14ac:dyDescent="0.2">
      <c r="B673" s="41"/>
      <c r="C673" s="15"/>
    </row>
    <row r="674" spans="2:3" ht="15" x14ac:dyDescent="0.2">
      <c r="B674" s="41"/>
      <c r="C674" s="15"/>
    </row>
    <row r="675" spans="2:3" ht="15" x14ac:dyDescent="0.2">
      <c r="B675" s="41"/>
      <c r="C675" s="15"/>
    </row>
    <row r="676" spans="2:3" ht="15" x14ac:dyDescent="0.2">
      <c r="B676" s="41"/>
      <c r="C676" s="15"/>
    </row>
    <row r="677" spans="2:3" ht="15" x14ac:dyDescent="0.2">
      <c r="B677" s="41"/>
      <c r="C677" s="15"/>
    </row>
    <row r="678" spans="2:3" ht="15" x14ac:dyDescent="0.2">
      <c r="B678" s="41"/>
      <c r="C678" s="15"/>
    </row>
    <row r="679" spans="2:3" ht="15" x14ac:dyDescent="0.2">
      <c r="B679" s="41"/>
      <c r="C679" s="15"/>
    </row>
    <row r="680" spans="2:3" ht="15" x14ac:dyDescent="0.2">
      <c r="B680" s="41"/>
      <c r="C680" s="15"/>
    </row>
    <row r="681" spans="2:3" ht="15" x14ac:dyDescent="0.2">
      <c r="B681" s="41"/>
      <c r="C681" s="15"/>
    </row>
    <row r="682" spans="2:3" ht="15" x14ac:dyDescent="0.2">
      <c r="B682" s="41"/>
      <c r="C682" s="15"/>
    </row>
    <row r="683" spans="2:3" ht="15" x14ac:dyDescent="0.2">
      <c r="B683" s="41"/>
      <c r="C683" s="15"/>
    </row>
    <row r="684" spans="2:3" ht="15" x14ac:dyDescent="0.2">
      <c r="B684" s="41"/>
      <c r="C684" s="15"/>
    </row>
    <row r="685" spans="2:3" ht="15" x14ac:dyDescent="0.2">
      <c r="B685" s="41"/>
      <c r="C685" s="15"/>
    </row>
    <row r="686" spans="2:3" ht="15" x14ac:dyDescent="0.2">
      <c r="B686" s="41"/>
      <c r="C686" s="15"/>
    </row>
    <row r="687" spans="2:3" ht="15" x14ac:dyDescent="0.2">
      <c r="B687" s="41"/>
      <c r="C687" s="15"/>
    </row>
    <row r="688" spans="2:3" ht="15" x14ac:dyDescent="0.2">
      <c r="B688" s="41"/>
      <c r="C688" s="15"/>
    </row>
    <row r="689" spans="2:3" ht="15" x14ac:dyDescent="0.2">
      <c r="B689" s="41"/>
      <c r="C689" s="15"/>
    </row>
    <row r="690" spans="2:3" ht="15" x14ac:dyDescent="0.2">
      <c r="B690" s="41"/>
      <c r="C690" s="15"/>
    </row>
    <row r="691" spans="2:3" ht="15" x14ac:dyDescent="0.2">
      <c r="B691" s="41"/>
      <c r="C691" s="15"/>
    </row>
    <row r="692" spans="2:3" ht="15" x14ac:dyDescent="0.2">
      <c r="B692" s="41"/>
      <c r="C692" s="15"/>
    </row>
    <row r="693" spans="2:3" ht="15" x14ac:dyDescent="0.2">
      <c r="B693" s="41"/>
      <c r="C693" s="16"/>
    </row>
    <row r="694" spans="2:3" ht="15" x14ac:dyDescent="0.2">
      <c r="B694" s="41"/>
      <c r="C694" s="15"/>
    </row>
    <row r="695" spans="2:3" ht="15" x14ac:dyDescent="0.2">
      <c r="B695" s="41"/>
      <c r="C695" s="15"/>
    </row>
    <row r="696" spans="2:3" ht="15" x14ac:dyDescent="0.2">
      <c r="B696" s="41"/>
      <c r="C696" s="15"/>
    </row>
    <row r="697" spans="2:3" ht="15" x14ac:dyDescent="0.2">
      <c r="B697" s="41"/>
      <c r="C697" s="15"/>
    </row>
    <row r="698" spans="2:3" ht="15" x14ac:dyDescent="0.2">
      <c r="B698" s="41"/>
      <c r="C698" s="15"/>
    </row>
    <row r="699" spans="2:3" ht="15" x14ac:dyDescent="0.2">
      <c r="B699" s="41"/>
      <c r="C699" s="15"/>
    </row>
    <row r="700" spans="2:3" ht="15" x14ac:dyDescent="0.2">
      <c r="B700" s="41"/>
      <c r="C700" s="15"/>
    </row>
    <row r="701" spans="2:3" ht="15" x14ac:dyDescent="0.2">
      <c r="B701" s="41"/>
      <c r="C701" s="15"/>
    </row>
    <row r="702" spans="2:3" ht="15" x14ac:dyDescent="0.2">
      <c r="B702" s="41"/>
      <c r="C702" s="15"/>
    </row>
    <row r="703" spans="2:3" ht="15" x14ac:dyDescent="0.2">
      <c r="B703" s="41"/>
      <c r="C703" s="15"/>
    </row>
    <row r="704" spans="2:3" ht="15" x14ac:dyDescent="0.2">
      <c r="B704" s="41"/>
      <c r="C704" s="16"/>
    </row>
    <row r="705" spans="2:3" ht="15" x14ac:dyDescent="0.2">
      <c r="B705" s="41"/>
      <c r="C705" s="15"/>
    </row>
    <row r="706" spans="2:3" ht="15" x14ac:dyDescent="0.2">
      <c r="B706" s="41"/>
      <c r="C706" s="15"/>
    </row>
    <row r="707" spans="2:3" ht="15" x14ac:dyDescent="0.2">
      <c r="B707" s="41"/>
      <c r="C707" s="15"/>
    </row>
    <row r="708" spans="2:3" ht="15" x14ac:dyDescent="0.2">
      <c r="B708" s="41"/>
      <c r="C708" s="15"/>
    </row>
    <row r="709" spans="2:3" ht="15" x14ac:dyDescent="0.2">
      <c r="B709" s="41"/>
      <c r="C709" s="15"/>
    </row>
    <row r="710" spans="2:3" ht="15" x14ac:dyDescent="0.2">
      <c r="B710" s="41"/>
      <c r="C710" s="15"/>
    </row>
    <row r="711" spans="2:3" ht="15" x14ac:dyDescent="0.2">
      <c r="B711" s="41"/>
      <c r="C711" s="15"/>
    </row>
    <row r="712" spans="2:3" ht="15" x14ac:dyDescent="0.2">
      <c r="B712" s="41"/>
      <c r="C712" s="15"/>
    </row>
    <row r="713" spans="2:3" ht="15" x14ac:dyDescent="0.2">
      <c r="B713" s="41"/>
      <c r="C713" s="15"/>
    </row>
    <row r="714" spans="2:3" ht="15" x14ac:dyDescent="0.2">
      <c r="B714" s="41"/>
      <c r="C714" s="15"/>
    </row>
    <row r="715" spans="2:3" ht="15" x14ac:dyDescent="0.2">
      <c r="B715" s="41"/>
      <c r="C715" s="15"/>
    </row>
    <row r="716" spans="2:3" ht="15" x14ac:dyDescent="0.2">
      <c r="B716" s="41"/>
      <c r="C716" s="15"/>
    </row>
    <row r="717" spans="2:3" ht="15" x14ac:dyDescent="0.2">
      <c r="B717" s="41"/>
      <c r="C717" s="15"/>
    </row>
    <row r="718" spans="2:3" ht="15" x14ac:dyDescent="0.2">
      <c r="B718" s="41"/>
      <c r="C718" s="15"/>
    </row>
    <row r="719" spans="2:3" ht="15" x14ac:dyDescent="0.2">
      <c r="B719" s="41"/>
      <c r="C719" s="15"/>
    </row>
    <row r="720" spans="2:3" ht="15" x14ac:dyDescent="0.2">
      <c r="B720" s="41"/>
      <c r="C720" s="15"/>
    </row>
    <row r="721" spans="2:3" ht="15" x14ac:dyDescent="0.2">
      <c r="B721" s="41"/>
      <c r="C721" s="15"/>
    </row>
    <row r="722" spans="2:3" ht="15" x14ac:dyDescent="0.2">
      <c r="B722" s="41"/>
      <c r="C722" s="15"/>
    </row>
    <row r="723" spans="2:3" ht="15" x14ac:dyDescent="0.2">
      <c r="B723" s="41"/>
      <c r="C723" s="15"/>
    </row>
    <row r="724" spans="2:3" ht="15" x14ac:dyDescent="0.2">
      <c r="B724" s="41"/>
      <c r="C724" s="15"/>
    </row>
    <row r="725" spans="2:3" ht="15" x14ac:dyDescent="0.2">
      <c r="B725" s="41"/>
      <c r="C725" s="15"/>
    </row>
    <row r="726" spans="2:3" ht="15" x14ac:dyDescent="0.2">
      <c r="B726" s="41"/>
      <c r="C726" s="16"/>
    </row>
    <row r="727" spans="2:3" ht="15" x14ac:dyDescent="0.2">
      <c r="B727" s="41"/>
      <c r="C727" s="15"/>
    </row>
    <row r="728" spans="2:3" ht="15" x14ac:dyDescent="0.2">
      <c r="B728" s="41"/>
      <c r="C728" s="15"/>
    </row>
    <row r="729" spans="2:3" ht="15" x14ac:dyDescent="0.2">
      <c r="B729" s="41"/>
      <c r="C729" s="15"/>
    </row>
    <row r="730" spans="2:3" ht="15" x14ac:dyDescent="0.2">
      <c r="B730" s="41"/>
      <c r="C730" s="15"/>
    </row>
    <row r="731" spans="2:3" ht="15" x14ac:dyDescent="0.2">
      <c r="B731" s="41"/>
      <c r="C731" s="15"/>
    </row>
    <row r="732" spans="2:3" ht="15" x14ac:dyDescent="0.2">
      <c r="B732" s="41"/>
      <c r="C732" s="15"/>
    </row>
    <row r="733" spans="2:3" ht="15" x14ac:dyDescent="0.2">
      <c r="B733" s="41"/>
      <c r="C733" s="15"/>
    </row>
    <row r="734" spans="2:3" ht="15" x14ac:dyDescent="0.2">
      <c r="B734" s="41"/>
      <c r="C734" s="15"/>
    </row>
    <row r="735" spans="2:3" ht="15" x14ac:dyDescent="0.2">
      <c r="B735" s="41"/>
      <c r="C735" s="15"/>
    </row>
    <row r="736" spans="2:3" ht="15" x14ac:dyDescent="0.2">
      <c r="B736" s="41"/>
      <c r="C736" s="15"/>
    </row>
    <row r="737" spans="2:3" ht="15" x14ac:dyDescent="0.2">
      <c r="B737" s="41"/>
      <c r="C737" s="15"/>
    </row>
    <row r="738" spans="2:3" ht="15" x14ac:dyDescent="0.2">
      <c r="B738" s="41"/>
      <c r="C738" s="15"/>
    </row>
    <row r="739" spans="2:3" ht="15" x14ac:dyDescent="0.2">
      <c r="B739" s="41"/>
      <c r="C739" s="15"/>
    </row>
    <row r="740" spans="2:3" ht="15" x14ac:dyDescent="0.2">
      <c r="B740" s="41"/>
      <c r="C740" s="15"/>
    </row>
    <row r="741" spans="2:3" ht="15" x14ac:dyDescent="0.2">
      <c r="B741" s="41"/>
      <c r="C741" s="15"/>
    </row>
    <row r="742" spans="2:3" ht="15" x14ac:dyDescent="0.2">
      <c r="B742" s="41"/>
      <c r="C742" s="15"/>
    </row>
    <row r="743" spans="2:3" ht="15" x14ac:dyDescent="0.2">
      <c r="B743" s="41"/>
      <c r="C743" s="15"/>
    </row>
    <row r="744" spans="2:3" ht="15" x14ac:dyDescent="0.2">
      <c r="B744" s="41"/>
      <c r="C744" s="15"/>
    </row>
    <row r="745" spans="2:3" ht="15" x14ac:dyDescent="0.2">
      <c r="B745" s="41"/>
      <c r="C745" s="15"/>
    </row>
    <row r="746" spans="2:3" ht="15" x14ac:dyDescent="0.2">
      <c r="B746" s="41"/>
      <c r="C746" s="15"/>
    </row>
    <row r="747" spans="2:3" ht="15" x14ac:dyDescent="0.2">
      <c r="B747" s="41"/>
      <c r="C747" s="15"/>
    </row>
    <row r="748" spans="2:3" ht="15" x14ac:dyDescent="0.2">
      <c r="B748" s="41"/>
      <c r="C748" s="15"/>
    </row>
    <row r="749" spans="2:3" ht="15" x14ac:dyDescent="0.2">
      <c r="B749" s="41"/>
      <c r="C749" s="15"/>
    </row>
    <row r="750" spans="2:3" ht="15" x14ac:dyDescent="0.2">
      <c r="B750" s="41"/>
      <c r="C750" s="15"/>
    </row>
    <row r="751" spans="2:3" ht="15" x14ac:dyDescent="0.2">
      <c r="B751" s="41"/>
      <c r="C751" s="16"/>
    </row>
    <row r="752" spans="2:3" ht="15" x14ac:dyDescent="0.2">
      <c r="B752" s="41"/>
      <c r="C752" s="15"/>
    </row>
    <row r="753" spans="2:3" ht="15" x14ac:dyDescent="0.2">
      <c r="B753" s="41"/>
      <c r="C753" s="15"/>
    </row>
    <row r="754" spans="2:3" ht="15" x14ac:dyDescent="0.2">
      <c r="B754" s="41"/>
      <c r="C754" s="15"/>
    </row>
    <row r="755" spans="2:3" ht="15" x14ac:dyDescent="0.2">
      <c r="B755" s="41"/>
      <c r="C755" s="15"/>
    </row>
    <row r="756" spans="2:3" ht="15" x14ac:dyDescent="0.2">
      <c r="B756" s="41"/>
      <c r="C756" s="15"/>
    </row>
    <row r="757" spans="2:3" ht="15" x14ac:dyDescent="0.2">
      <c r="B757" s="41"/>
      <c r="C757" s="15"/>
    </row>
    <row r="758" spans="2:3" ht="15" x14ac:dyDescent="0.2">
      <c r="B758" s="41"/>
      <c r="C758" s="15"/>
    </row>
    <row r="759" spans="2:3" ht="15" x14ac:dyDescent="0.2">
      <c r="B759" s="41"/>
      <c r="C759" s="15"/>
    </row>
    <row r="760" spans="2:3" ht="15" x14ac:dyDescent="0.2">
      <c r="B760" s="41"/>
      <c r="C760" s="15"/>
    </row>
    <row r="761" spans="2:3" ht="15" x14ac:dyDescent="0.2">
      <c r="B761" s="41"/>
      <c r="C761" s="15"/>
    </row>
    <row r="762" spans="2:3" ht="15" x14ac:dyDescent="0.2">
      <c r="B762" s="41"/>
      <c r="C762" s="15"/>
    </row>
    <row r="763" spans="2:3" ht="15" x14ac:dyDescent="0.2">
      <c r="B763" s="41"/>
      <c r="C763" s="15"/>
    </row>
    <row r="764" spans="2:3" ht="15" x14ac:dyDescent="0.2">
      <c r="B764" s="41"/>
      <c r="C764" s="15"/>
    </row>
    <row r="765" spans="2:3" ht="15" x14ac:dyDescent="0.2">
      <c r="B765" s="41"/>
      <c r="C765" s="15"/>
    </row>
    <row r="766" spans="2:3" ht="15" x14ac:dyDescent="0.2">
      <c r="B766" s="41"/>
      <c r="C766" s="15"/>
    </row>
    <row r="767" spans="2:3" ht="15" x14ac:dyDescent="0.2">
      <c r="B767" s="41"/>
      <c r="C767" s="15"/>
    </row>
    <row r="768" spans="2:3" ht="15" x14ac:dyDescent="0.2">
      <c r="B768" s="41"/>
      <c r="C768" s="15"/>
    </row>
    <row r="769" spans="2:3" ht="15" x14ac:dyDescent="0.2">
      <c r="B769" s="41"/>
      <c r="C769" s="15"/>
    </row>
    <row r="770" spans="2:3" ht="15" x14ac:dyDescent="0.2">
      <c r="B770" s="41"/>
      <c r="C770" s="15"/>
    </row>
    <row r="771" spans="2:3" ht="15" x14ac:dyDescent="0.2">
      <c r="B771" s="41"/>
      <c r="C771" s="15"/>
    </row>
    <row r="772" spans="2:3" ht="15" x14ac:dyDescent="0.2">
      <c r="B772" s="41"/>
      <c r="C772" s="15"/>
    </row>
    <row r="773" spans="2:3" ht="15" x14ac:dyDescent="0.2">
      <c r="B773" s="41"/>
      <c r="C773" s="15"/>
    </row>
    <row r="774" spans="2:3" ht="15" x14ac:dyDescent="0.2">
      <c r="B774" s="41"/>
      <c r="C774" s="15"/>
    </row>
    <row r="775" spans="2:3" ht="15" x14ac:dyDescent="0.2">
      <c r="B775" s="41"/>
      <c r="C775" s="15"/>
    </row>
    <row r="776" spans="2:3" ht="15" x14ac:dyDescent="0.2">
      <c r="B776" s="41"/>
      <c r="C776" s="15"/>
    </row>
    <row r="777" spans="2:3" ht="15" x14ac:dyDescent="0.2">
      <c r="B777" s="41"/>
      <c r="C777" s="15"/>
    </row>
    <row r="778" spans="2:3" ht="15" x14ac:dyDescent="0.2">
      <c r="B778" s="41"/>
      <c r="C778" s="15"/>
    </row>
    <row r="779" spans="2:3" ht="15" x14ac:dyDescent="0.2">
      <c r="B779" s="41"/>
      <c r="C779" s="15"/>
    </row>
    <row r="780" spans="2:3" ht="15" x14ac:dyDescent="0.2">
      <c r="B780" s="41"/>
      <c r="C780" s="15"/>
    </row>
    <row r="781" spans="2:3" ht="15" x14ac:dyDescent="0.2">
      <c r="B781" s="41"/>
      <c r="C781" s="15"/>
    </row>
    <row r="782" spans="2:3" ht="15" x14ac:dyDescent="0.2">
      <c r="B782" s="41"/>
      <c r="C782" s="15"/>
    </row>
    <row r="783" spans="2:3" ht="15" x14ac:dyDescent="0.2">
      <c r="B783" s="41"/>
      <c r="C783" s="15"/>
    </row>
    <row r="784" spans="2:3" ht="15" x14ac:dyDescent="0.2">
      <c r="B784" s="41"/>
      <c r="C784" s="16"/>
    </row>
    <row r="785" spans="2:3" ht="15" x14ac:dyDescent="0.2">
      <c r="B785" s="41"/>
      <c r="C785" s="15"/>
    </row>
    <row r="786" spans="2:3" ht="15" x14ac:dyDescent="0.2">
      <c r="B786" s="41"/>
      <c r="C786" s="15"/>
    </row>
    <row r="787" spans="2:3" ht="15" x14ac:dyDescent="0.2">
      <c r="B787" s="41"/>
      <c r="C787" s="15"/>
    </row>
    <row r="788" spans="2:3" ht="15" x14ac:dyDescent="0.2">
      <c r="B788" s="41"/>
      <c r="C788" s="15"/>
    </row>
    <row r="789" spans="2:3" ht="15" x14ac:dyDescent="0.2">
      <c r="B789" s="41"/>
      <c r="C789" s="15"/>
    </row>
    <row r="790" spans="2:3" ht="15" x14ac:dyDescent="0.2">
      <c r="B790" s="41"/>
      <c r="C790" s="15"/>
    </row>
    <row r="791" spans="2:3" ht="15" x14ac:dyDescent="0.2">
      <c r="B791" s="41"/>
      <c r="C791" s="15"/>
    </row>
    <row r="792" spans="2:3" ht="15" x14ac:dyDescent="0.2">
      <c r="B792" s="41"/>
      <c r="C792" s="15"/>
    </row>
    <row r="793" spans="2:3" ht="15" x14ac:dyDescent="0.2">
      <c r="B793" s="41"/>
      <c r="C793" s="15"/>
    </row>
    <row r="794" spans="2:3" ht="15" x14ac:dyDescent="0.2">
      <c r="B794" s="41"/>
      <c r="C794" s="15"/>
    </row>
    <row r="795" spans="2:3" ht="15" x14ac:dyDescent="0.2">
      <c r="B795" s="41"/>
      <c r="C795" s="15"/>
    </row>
    <row r="796" spans="2:3" ht="15" x14ac:dyDescent="0.2">
      <c r="B796" s="41"/>
      <c r="C796" s="15"/>
    </row>
    <row r="797" spans="2:3" ht="15" x14ac:dyDescent="0.2">
      <c r="B797" s="41"/>
      <c r="C797" s="15"/>
    </row>
    <row r="798" spans="2:3" ht="15" x14ac:dyDescent="0.2">
      <c r="B798" s="41"/>
      <c r="C798" s="15"/>
    </row>
    <row r="799" spans="2:3" ht="15" x14ac:dyDescent="0.2">
      <c r="B799" s="41"/>
      <c r="C799" s="15"/>
    </row>
    <row r="800" spans="2:3" ht="15" x14ac:dyDescent="0.2">
      <c r="B800" s="41"/>
      <c r="C800" s="15"/>
    </row>
    <row r="801" spans="2:3" ht="15" x14ac:dyDescent="0.2">
      <c r="B801" s="41"/>
      <c r="C801" s="15"/>
    </row>
    <row r="802" spans="2:3" ht="15" x14ac:dyDescent="0.2">
      <c r="B802" s="41"/>
      <c r="C802" s="15"/>
    </row>
    <row r="803" spans="2:3" ht="15" x14ac:dyDescent="0.2">
      <c r="B803" s="41"/>
      <c r="C803" s="15"/>
    </row>
    <row r="804" spans="2:3" ht="15" x14ac:dyDescent="0.2">
      <c r="B804" s="41"/>
      <c r="C804" s="15"/>
    </row>
    <row r="805" spans="2:3" ht="15" x14ac:dyDescent="0.2">
      <c r="B805" s="41"/>
      <c r="C805" s="15"/>
    </row>
    <row r="806" spans="2:3" ht="15" x14ac:dyDescent="0.2">
      <c r="B806" s="41"/>
      <c r="C806" s="15"/>
    </row>
    <row r="807" spans="2:3" ht="15" x14ac:dyDescent="0.2">
      <c r="B807" s="41"/>
      <c r="C807" s="15"/>
    </row>
    <row r="808" spans="2:3" ht="15" x14ac:dyDescent="0.2">
      <c r="B808" s="41"/>
      <c r="C808" s="15"/>
    </row>
    <row r="809" spans="2:3" ht="15" x14ac:dyDescent="0.2">
      <c r="B809" s="41"/>
      <c r="C809" s="15"/>
    </row>
    <row r="810" spans="2:3" ht="15" x14ac:dyDescent="0.2">
      <c r="B810" s="41"/>
      <c r="C810" s="15"/>
    </row>
    <row r="811" spans="2:3" ht="15" x14ac:dyDescent="0.2">
      <c r="B811" s="41"/>
      <c r="C811" s="15"/>
    </row>
    <row r="812" spans="2:3" ht="15" x14ac:dyDescent="0.2">
      <c r="B812" s="41"/>
      <c r="C812" s="15"/>
    </row>
    <row r="813" spans="2:3" ht="15" x14ac:dyDescent="0.2">
      <c r="B813" s="41"/>
      <c r="C813" s="15"/>
    </row>
    <row r="814" spans="2:3" ht="15" x14ac:dyDescent="0.2">
      <c r="B814" s="41"/>
      <c r="C814" s="15"/>
    </row>
    <row r="815" spans="2:3" ht="15" x14ac:dyDescent="0.2">
      <c r="B815" s="41"/>
      <c r="C815" s="15"/>
    </row>
    <row r="816" spans="2:3" ht="15" x14ac:dyDescent="0.2">
      <c r="B816" s="41"/>
      <c r="C816" s="15"/>
    </row>
    <row r="817" spans="2:3" ht="15" x14ac:dyDescent="0.2">
      <c r="B817" s="41"/>
      <c r="C817" s="15"/>
    </row>
    <row r="818" spans="2:3" ht="15" x14ac:dyDescent="0.2">
      <c r="B818" s="41"/>
      <c r="C818" s="15"/>
    </row>
    <row r="819" spans="2:3" ht="15" x14ac:dyDescent="0.2">
      <c r="B819" s="41"/>
      <c r="C819" s="15"/>
    </row>
    <row r="820" spans="2:3" ht="15" x14ac:dyDescent="0.2">
      <c r="B820" s="41"/>
      <c r="C820" s="15"/>
    </row>
    <row r="821" spans="2:3" ht="15" x14ac:dyDescent="0.2">
      <c r="B821" s="41"/>
      <c r="C821" s="15"/>
    </row>
    <row r="822" spans="2:3" ht="15" x14ac:dyDescent="0.2">
      <c r="B822" s="41"/>
      <c r="C822" s="15"/>
    </row>
    <row r="823" spans="2:3" ht="15" x14ac:dyDescent="0.2">
      <c r="B823" s="41"/>
      <c r="C823" s="16"/>
    </row>
    <row r="824" spans="2:3" ht="15" x14ac:dyDescent="0.2">
      <c r="B824" s="41"/>
      <c r="C824" s="15"/>
    </row>
    <row r="825" spans="2:3" ht="15" x14ac:dyDescent="0.2">
      <c r="B825" s="41"/>
      <c r="C825" s="15"/>
    </row>
    <row r="826" spans="2:3" ht="15" x14ac:dyDescent="0.2">
      <c r="B826" s="41"/>
      <c r="C826" s="15"/>
    </row>
    <row r="827" spans="2:3" ht="15" x14ac:dyDescent="0.2">
      <c r="B827" s="41"/>
      <c r="C827" s="15"/>
    </row>
    <row r="828" spans="2:3" ht="15" x14ac:dyDescent="0.2">
      <c r="B828" s="41"/>
      <c r="C828" s="15"/>
    </row>
    <row r="829" spans="2:3" ht="15" x14ac:dyDescent="0.2">
      <c r="B829" s="41"/>
      <c r="C829" s="16"/>
    </row>
    <row r="830" spans="2:3" ht="15" x14ac:dyDescent="0.25">
      <c r="B830" s="41"/>
      <c r="C830" s="17"/>
    </row>
    <row r="831" spans="2:3" ht="15" x14ac:dyDescent="0.2">
      <c r="B831" s="41"/>
      <c r="C831" s="15"/>
    </row>
    <row r="832" spans="2:3" ht="15" x14ac:dyDescent="0.2">
      <c r="B832" s="42"/>
      <c r="C832" s="15"/>
    </row>
    <row r="833" spans="2:3" ht="15" x14ac:dyDescent="0.2">
      <c r="B833" s="42"/>
      <c r="C833" s="15"/>
    </row>
    <row r="834" spans="2:3" ht="15" x14ac:dyDescent="0.2">
      <c r="B834" s="42"/>
      <c r="C834" s="15"/>
    </row>
    <row r="835" spans="2:3" ht="15" x14ac:dyDescent="0.2">
      <c r="B835" s="42"/>
      <c r="C835" s="15"/>
    </row>
    <row r="836" spans="2:3" ht="15" x14ac:dyDescent="0.2">
      <c r="B836" s="42"/>
      <c r="C836" s="15"/>
    </row>
    <row r="837" spans="2:3" ht="15" x14ac:dyDescent="0.2">
      <c r="B837" s="42"/>
      <c r="C837" s="15"/>
    </row>
    <row r="838" spans="2:3" ht="15" x14ac:dyDescent="0.2">
      <c r="B838" s="43"/>
      <c r="C838" s="15"/>
    </row>
    <row r="839" spans="2:3" ht="15" x14ac:dyDescent="0.2">
      <c r="B839" s="43"/>
      <c r="C839" s="15"/>
    </row>
    <row r="840" spans="2:3" ht="15" x14ac:dyDescent="0.2">
      <c r="B840" s="43"/>
      <c r="C840" s="15"/>
    </row>
    <row r="841" spans="2:3" ht="15" x14ac:dyDescent="0.2">
      <c r="B841" s="43"/>
      <c r="C841" s="15"/>
    </row>
    <row r="842" spans="2:3" ht="15" x14ac:dyDescent="0.2">
      <c r="B842" s="43"/>
      <c r="C842" s="15"/>
    </row>
    <row r="843" spans="2:3" ht="15" x14ac:dyDescent="0.2">
      <c r="B843" s="43"/>
      <c r="C843" s="15"/>
    </row>
    <row r="844" spans="2:3" ht="15" x14ac:dyDescent="0.2">
      <c r="B844" s="43"/>
      <c r="C844" s="15"/>
    </row>
    <row r="845" spans="2:3" ht="15" x14ac:dyDescent="0.2">
      <c r="B845" s="43"/>
      <c r="C845" s="15"/>
    </row>
    <row r="846" spans="2:3" ht="15" x14ac:dyDescent="0.2">
      <c r="B846" s="43"/>
      <c r="C846" s="16"/>
    </row>
    <row r="847" spans="2:3" ht="15" x14ac:dyDescent="0.2">
      <c r="B847" s="43"/>
      <c r="C847" s="15"/>
    </row>
    <row r="848" spans="2:3" ht="15" x14ac:dyDescent="0.2">
      <c r="B848" s="43"/>
      <c r="C848" s="15"/>
    </row>
    <row r="849" spans="2:3" ht="15" x14ac:dyDescent="0.2">
      <c r="B849" s="43"/>
      <c r="C849" s="15"/>
    </row>
    <row r="850" spans="2:3" ht="15" x14ac:dyDescent="0.2">
      <c r="B850" s="43"/>
      <c r="C850" s="15"/>
    </row>
    <row r="851" spans="2:3" ht="15" x14ac:dyDescent="0.2">
      <c r="B851" s="43"/>
      <c r="C851" s="15"/>
    </row>
    <row r="852" spans="2:3" ht="15" x14ac:dyDescent="0.2">
      <c r="B852" s="43"/>
      <c r="C852" s="15"/>
    </row>
    <row r="853" spans="2:3" ht="15" x14ac:dyDescent="0.2">
      <c r="B853" s="43"/>
      <c r="C853" s="15"/>
    </row>
    <row r="854" spans="2:3" ht="15" x14ac:dyDescent="0.2">
      <c r="B854" s="43"/>
      <c r="C854" s="15"/>
    </row>
    <row r="855" spans="2:3" ht="15" x14ac:dyDescent="0.2">
      <c r="B855" s="43"/>
      <c r="C855" s="16"/>
    </row>
    <row r="856" spans="2:3" ht="15" x14ac:dyDescent="0.2">
      <c r="B856" s="43"/>
      <c r="C856" s="15"/>
    </row>
    <row r="857" spans="2:3" ht="15" x14ac:dyDescent="0.2">
      <c r="B857" s="43"/>
      <c r="C857" s="15"/>
    </row>
    <row r="858" spans="2:3" ht="15" x14ac:dyDescent="0.2">
      <c r="B858" s="43"/>
      <c r="C858" s="15"/>
    </row>
    <row r="859" spans="2:3" ht="15" x14ac:dyDescent="0.2">
      <c r="B859" s="43"/>
      <c r="C859" s="15"/>
    </row>
    <row r="860" spans="2:3" ht="15" x14ac:dyDescent="0.2">
      <c r="B860" s="43"/>
      <c r="C860" s="15"/>
    </row>
    <row r="861" spans="2:3" ht="15" x14ac:dyDescent="0.2">
      <c r="B861" s="43"/>
      <c r="C861" s="15"/>
    </row>
    <row r="862" spans="2:3" ht="15" x14ac:dyDescent="0.2">
      <c r="B862" s="39"/>
      <c r="C862" s="15"/>
    </row>
    <row r="863" spans="2:3" ht="15" x14ac:dyDescent="0.2">
      <c r="B863" s="39"/>
      <c r="C863" s="34"/>
    </row>
    <row r="864" spans="2:3" ht="15" x14ac:dyDescent="0.2">
      <c r="B864" s="39"/>
      <c r="C864" s="15"/>
    </row>
    <row r="865" spans="2:3" ht="15" x14ac:dyDescent="0.2">
      <c r="B865" s="39"/>
      <c r="C865" s="15"/>
    </row>
    <row r="866" spans="2:3" ht="15" x14ac:dyDescent="0.2">
      <c r="B866" s="39"/>
      <c r="C866" s="15"/>
    </row>
    <row r="867" spans="2:3" ht="15" x14ac:dyDescent="0.2">
      <c r="B867" s="39"/>
      <c r="C867" s="15"/>
    </row>
    <row r="868" spans="2:3" ht="15" x14ac:dyDescent="0.2">
      <c r="B868" s="39"/>
      <c r="C868" s="15"/>
    </row>
    <row r="869" spans="2:3" ht="15" x14ac:dyDescent="0.2">
      <c r="B869" s="39"/>
      <c r="C869" s="15"/>
    </row>
    <row r="870" spans="2:3" ht="15" x14ac:dyDescent="0.2">
      <c r="B870" s="39"/>
      <c r="C870" s="15"/>
    </row>
    <row r="871" spans="2:3" ht="15" x14ac:dyDescent="0.2">
      <c r="B871" s="39"/>
      <c r="C871" s="15"/>
    </row>
    <row r="872" spans="2:3" ht="15" x14ac:dyDescent="0.2">
      <c r="B872" s="39"/>
      <c r="C872" s="15"/>
    </row>
    <row r="873" spans="2:3" ht="15" x14ac:dyDescent="0.2">
      <c r="B873" s="39"/>
      <c r="C873" s="15"/>
    </row>
    <row r="874" spans="2:3" ht="15" x14ac:dyDescent="0.2">
      <c r="B874" s="39"/>
      <c r="C874" s="15"/>
    </row>
    <row r="875" spans="2:3" ht="15" x14ac:dyDescent="0.2">
      <c r="B875" s="39"/>
      <c r="C875" s="15"/>
    </row>
    <row r="876" spans="2:3" ht="15" x14ac:dyDescent="0.2">
      <c r="B876" s="39"/>
      <c r="C876" s="15"/>
    </row>
    <row r="877" spans="2:3" ht="15" x14ac:dyDescent="0.2">
      <c r="B877" s="39"/>
      <c r="C877" s="15"/>
    </row>
    <row r="878" spans="2:3" ht="15" x14ac:dyDescent="0.2">
      <c r="B878" s="39"/>
      <c r="C878" s="15"/>
    </row>
    <row r="879" spans="2:3" ht="15" x14ac:dyDescent="0.2">
      <c r="B879" s="39"/>
      <c r="C879" s="15"/>
    </row>
    <row r="880" spans="2:3" ht="15" x14ac:dyDescent="0.2">
      <c r="C880" s="15"/>
    </row>
    <row r="881" spans="3:3" ht="15" x14ac:dyDescent="0.2">
      <c r="C881" s="34"/>
    </row>
    <row r="882" spans="3:3" ht="15" x14ac:dyDescent="0.2">
      <c r="C882" s="15"/>
    </row>
    <row r="883" spans="3:3" ht="15" x14ac:dyDescent="0.2">
      <c r="C883" s="15"/>
    </row>
    <row r="884" spans="3:3" ht="15" x14ac:dyDescent="0.2">
      <c r="C884" s="15"/>
    </row>
    <row r="885" spans="3:3" ht="15" x14ac:dyDescent="0.2">
      <c r="C885" s="15"/>
    </row>
    <row r="886" spans="3:3" ht="15" x14ac:dyDescent="0.2">
      <c r="C886" s="15"/>
    </row>
    <row r="887" spans="3:3" ht="15" x14ac:dyDescent="0.2">
      <c r="C887" s="15"/>
    </row>
    <row r="888" spans="3:3" ht="15" x14ac:dyDescent="0.2">
      <c r="C888" s="15"/>
    </row>
    <row r="889" spans="3:3" ht="15" x14ac:dyDescent="0.2">
      <c r="C889" s="15"/>
    </row>
    <row r="890" spans="3:3" ht="15" x14ac:dyDescent="0.2">
      <c r="C890" s="15"/>
    </row>
    <row r="891" spans="3:3" ht="15" x14ac:dyDescent="0.2">
      <c r="C891" s="15"/>
    </row>
    <row r="892" spans="3:3" ht="15" x14ac:dyDescent="0.2">
      <c r="C892" s="15"/>
    </row>
    <row r="893" spans="3:3" ht="15" x14ac:dyDescent="0.2">
      <c r="C893" s="15"/>
    </row>
    <row r="894" spans="3:3" ht="15" x14ac:dyDescent="0.2">
      <c r="C894" s="15"/>
    </row>
    <row r="895" spans="3:3" ht="15" x14ac:dyDescent="0.2">
      <c r="C895" s="15"/>
    </row>
    <row r="896" spans="3:3" ht="15" x14ac:dyDescent="0.2">
      <c r="C896" s="15"/>
    </row>
    <row r="897" spans="3:3" ht="15" x14ac:dyDescent="0.2">
      <c r="C897" s="15"/>
    </row>
    <row r="898" spans="3:3" ht="15" x14ac:dyDescent="0.2">
      <c r="C898" s="15"/>
    </row>
    <row r="899" spans="3:3" ht="15" x14ac:dyDescent="0.2">
      <c r="C899" s="15"/>
    </row>
    <row r="900" spans="3:3" ht="15" x14ac:dyDescent="0.2">
      <c r="C900" s="15"/>
    </row>
    <row r="901" spans="3:3" ht="15" x14ac:dyDescent="0.2">
      <c r="C901" s="15"/>
    </row>
    <row r="902" spans="3:3" ht="15" x14ac:dyDescent="0.2">
      <c r="C902" s="15"/>
    </row>
    <row r="903" spans="3:3" ht="15" x14ac:dyDescent="0.2">
      <c r="C903" s="15"/>
    </row>
    <row r="904" spans="3:3" ht="15" x14ac:dyDescent="0.2">
      <c r="C904" s="15"/>
    </row>
    <row r="905" spans="3:3" ht="15" x14ac:dyDescent="0.2">
      <c r="C905" s="15"/>
    </row>
    <row r="906" spans="3:3" ht="15" x14ac:dyDescent="0.2">
      <c r="C906" s="15"/>
    </row>
    <row r="907" spans="3:3" ht="15" x14ac:dyDescent="0.2">
      <c r="C907" s="15"/>
    </row>
    <row r="908" spans="3:3" ht="15" x14ac:dyDescent="0.2">
      <c r="C908" s="15"/>
    </row>
    <row r="909" spans="3:3" ht="15" x14ac:dyDescent="0.2">
      <c r="C909" s="15"/>
    </row>
    <row r="910" spans="3:3" ht="15" x14ac:dyDescent="0.2">
      <c r="C910" s="15"/>
    </row>
    <row r="911" spans="3:3" ht="15" x14ac:dyDescent="0.2">
      <c r="C911" s="15"/>
    </row>
    <row r="912" spans="3:3" ht="15" x14ac:dyDescent="0.2">
      <c r="C912" s="15"/>
    </row>
    <row r="913" spans="3:3" ht="15" x14ac:dyDescent="0.2">
      <c r="C913" s="15"/>
    </row>
    <row r="914" spans="3:3" ht="15" x14ac:dyDescent="0.2">
      <c r="C914" s="15"/>
    </row>
    <row r="915" spans="3:3" ht="15" x14ac:dyDescent="0.2">
      <c r="C915" s="15"/>
    </row>
    <row r="916" spans="3:3" ht="15" x14ac:dyDescent="0.2">
      <c r="C916" s="15"/>
    </row>
    <row r="917" spans="3:3" ht="15" x14ac:dyDescent="0.2">
      <c r="C917" s="15"/>
    </row>
  </sheetData>
  <mergeCells count="2">
    <mergeCell ref="A1:H1"/>
    <mergeCell ref="A467:C467"/>
  </mergeCells>
  <conditionalFormatting sqref="B1:B1048576">
    <cfRule type="duplicateValues" dxfId="0" priority="1"/>
  </conditionalFormatting>
  <pageMargins left="0.7" right="0.7" top="0.75" bottom="0.75" header="0.3" footer="0.3"/>
  <pageSetup orientation="portrait" r:id="rId1"/>
  <ignoredErrors>
    <ignoredError sqref="G22 G24 G39 G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REALIZADOS+SALDOS INSOLUT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Claudia Mora</cp:lastModifiedBy>
  <dcterms:created xsi:type="dcterms:W3CDTF">2020-01-27T19:23:16Z</dcterms:created>
  <dcterms:modified xsi:type="dcterms:W3CDTF">2020-02-04T20:29:42Z</dcterms:modified>
</cp:coreProperties>
</file>